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490" tabRatio="686" activeTab="0"/>
  </bookViews>
  <sheets>
    <sheet name="Ф. И. О. ОБУЧАЮЩЕГОСЯ" sheetId="1" r:id="rId1"/>
    <sheet name="П-П сопровождение" sheetId="2" r:id="rId2"/>
  </sheets>
  <definedNames/>
  <calcPr fullCalcOnLoad="1"/>
</workbook>
</file>

<file path=xl/sharedStrings.xml><?xml version="1.0" encoding="utf-8"?>
<sst xmlns="http://schemas.openxmlformats.org/spreadsheetml/2006/main" count="489" uniqueCount="277">
  <si>
    <t>Русский язык</t>
  </si>
  <si>
    <t>Иностранный язык</t>
  </si>
  <si>
    <t>Математика</t>
  </si>
  <si>
    <t>Информатика и ИКТ</t>
  </si>
  <si>
    <t>Физическая культура</t>
  </si>
  <si>
    <t>Итого:</t>
  </si>
  <si>
    <t xml:space="preserve">№ </t>
  </si>
  <si>
    <t>п/п</t>
  </si>
  <si>
    <t>Технология</t>
  </si>
  <si>
    <t>Всего:</t>
  </si>
  <si>
    <t>Директор МАОУ СОШ № 16</t>
  </si>
  <si>
    <t>Предметные области</t>
  </si>
  <si>
    <t>Обязательная часть</t>
  </si>
  <si>
    <t>Филология</t>
  </si>
  <si>
    <t>Искусство</t>
  </si>
  <si>
    <t>Музыка</t>
  </si>
  <si>
    <t>Изобразительное искусство</t>
  </si>
  <si>
    <t>Максимально допустимая недельная нагрузка</t>
  </si>
  <si>
    <t xml:space="preserve">Физическая культура </t>
  </si>
  <si>
    <t>Часть, формируемая участникамиобразовательных отношений</t>
  </si>
  <si>
    <t>Литературное чтение</t>
  </si>
  <si>
    <t>Математика и информатика</t>
  </si>
  <si>
    <t>Окружающий мир</t>
  </si>
  <si>
    <t>Обществознание и естествознание</t>
  </si>
  <si>
    <t>Основы религиозной культуры и светской этики</t>
  </si>
  <si>
    <t>в неделю</t>
  </si>
  <si>
    <t>в год</t>
  </si>
  <si>
    <t>часов</t>
  </si>
  <si>
    <t>8.00</t>
  </si>
  <si>
    <t xml:space="preserve">Время </t>
  </si>
  <si>
    <t xml:space="preserve">начала </t>
  </si>
  <si>
    <t>занятий</t>
  </si>
  <si>
    <t>8.50</t>
  </si>
  <si>
    <t>9.45</t>
  </si>
  <si>
    <t>10.40</t>
  </si>
  <si>
    <t>11.30</t>
  </si>
  <si>
    <t>12.20</t>
  </si>
  <si>
    <t>13.30</t>
  </si>
  <si>
    <t xml:space="preserve">                                                    Дни недели</t>
  </si>
  <si>
    <t>понедельник</t>
  </si>
  <si>
    <t>вторник</t>
  </si>
  <si>
    <t>среда</t>
  </si>
  <si>
    <t>четверг</t>
  </si>
  <si>
    <t>пятница</t>
  </si>
  <si>
    <t>Утверждено</t>
  </si>
  <si>
    <t>Согласовано</t>
  </si>
  <si>
    <t>(Ф.И.О. представителя)</t>
  </si>
  <si>
    <t xml:space="preserve">            (подпись)</t>
  </si>
  <si>
    <t>I четверть</t>
  </si>
  <si>
    <t>II четверть</t>
  </si>
  <si>
    <t>III четверть</t>
  </si>
  <si>
    <t>IV четверть</t>
  </si>
  <si>
    <t>Всего за год</t>
  </si>
  <si>
    <t>уч. недели</t>
  </si>
  <si>
    <t>каникулы</t>
  </si>
  <si>
    <t>8 недель</t>
  </si>
  <si>
    <t>7 недель</t>
  </si>
  <si>
    <t>11 недель</t>
  </si>
  <si>
    <t>34 недели</t>
  </si>
  <si>
    <t xml:space="preserve"> </t>
  </si>
  <si>
    <t>35 недель</t>
  </si>
  <si>
    <t>Календарный учебный график на 2015-2016 учебный год в МАОУ СОШ №16</t>
  </si>
  <si>
    <t>Государственная итоговая аттестация</t>
  </si>
  <si>
    <t>(34 недели</t>
  </si>
  <si>
    <t xml:space="preserve"> не включая ГИА)</t>
  </si>
  <si>
    <t xml:space="preserve">                                                         Учебные периоды</t>
  </si>
  <si>
    <t xml:space="preserve">    ученика 5а класса МАОУ СОШ № 16 Руднева Владислава Владимировича</t>
  </si>
  <si>
    <t xml:space="preserve">    ученика 6а класса МАОУ СОШ № 16 Чернышева Александра Владимировича</t>
  </si>
  <si>
    <t>_________________Н.И. Петухова</t>
  </si>
  <si>
    <t>_______________________</t>
  </si>
  <si>
    <t xml:space="preserve">    ученицы 9а класса МАОУ СОШ № 16 Головочевой Екатерины Олеговны</t>
  </si>
  <si>
    <t xml:space="preserve">  каникулы</t>
  </si>
  <si>
    <t xml:space="preserve">  12 дней</t>
  </si>
  <si>
    <t xml:space="preserve">  11 дней</t>
  </si>
  <si>
    <t xml:space="preserve">   9 дней</t>
  </si>
  <si>
    <t xml:space="preserve">   99 дней</t>
  </si>
  <si>
    <t xml:space="preserve">    в году</t>
  </si>
  <si>
    <t xml:space="preserve">    32 дня,</t>
  </si>
  <si>
    <t xml:space="preserve">    летом</t>
  </si>
  <si>
    <t>23.05.- 24.06.2016</t>
  </si>
  <si>
    <t xml:space="preserve">   95 дней</t>
  </si>
  <si>
    <t xml:space="preserve">  в году</t>
  </si>
  <si>
    <t xml:space="preserve">  32 дня,</t>
  </si>
  <si>
    <t xml:space="preserve">   летом</t>
  </si>
  <si>
    <t xml:space="preserve"> 95 дней</t>
  </si>
  <si>
    <t xml:space="preserve"> 32 дня,</t>
  </si>
  <si>
    <t xml:space="preserve">  летом</t>
  </si>
  <si>
    <t xml:space="preserve">   68 дней</t>
  </si>
  <si>
    <t xml:space="preserve"> 68 дней</t>
  </si>
  <si>
    <t>_____________________________</t>
  </si>
  <si>
    <t xml:space="preserve">            ученицы 4б класса МАОУ СОШ № 16 Пищита Анны Евгеньевны</t>
  </si>
  <si>
    <t xml:space="preserve">    ученика 8а класса МАОУ СОШ № 16 Приданова Артура Александровича</t>
  </si>
  <si>
    <t>учебные недели</t>
  </si>
  <si>
    <t>ОБРАЗОВАТЕЛЬНАЯ ПРОГРАММА</t>
  </si>
  <si>
    <t xml:space="preserve">ПРИЛОЖЕНИЕ </t>
  </si>
  <si>
    <t>К ПРИКАЗУ МАОУ СОШ № 16</t>
  </si>
  <si>
    <t>ОБЩЕОБРАЗОВАТЕЛЬНОЙ ПРОГРАММЕ</t>
  </si>
  <si>
    <t>ДОГОВОР ОБ ОКАЗАНИИ ОБРАЗОВАТЕЛЬНЫХ УСЛУГ</t>
  </si>
  <si>
    <t>ОБУЧАЮЩЕМУСЯ, НУЖДАЮЩЕМУСЯ В ДЛИТЕЛЬНОМ</t>
  </si>
  <si>
    <t xml:space="preserve">ЛЕЧЕНИИ, РЕБЁНКУ-ИНВАЛИДУ В ЧАСТИ ОРГАНИЗАЦИИ </t>
  </si>
  <si>
    <t xml:space="preserve">ОБУЧЕНИЯ ПО ОСНОВНЫМ ОБРАЗОВАТЕЛЬНЫМ </t>
  </si>
  <si>
    <t>ПРОГРАММАМ НА ДОМУ</t>
  </si>
  <si>
    <t>ОРГАНИЗАЦИЯ ОБУЧЕНИЯ ПО ОСНОВНОЙ</t>
  </si>
  <si>
    <t>КЛАССНЫЙ РУКОВОДИТЕЛЬ</t>
  </si>
  <si>
    <t>ЗАКОННЫЙ ПРЕДСТАВИТЕЛЬ</t>
  </si>
  <si>
    <t>МЕСТО ПРЕДОСТАВЛЕНИЯ</t>
  </si>
  <si>
    <t>ОБРАЗОВАТЕЛЬНЫХ УСЛУГ</t>
  </si>
  <si>
    <t>НА ДОМУ</t>
  </si>
  <si>
    <t>В ШКОЛЕ ИНДИВИДУАЛЬНО</t>
  </si>
  <si>
    <t>В КЛАССЕ ПО ОТДЕЛЬНЫМ ПРЕДМЕТАМ</t>
  </si>
  <si>
    <t xml:space="preserve">         Количество часов </t>
  </si>
  <si>
    <t>Режим пребывания в школе</t>
  </si>
  <si>
    <t>Место проведения занятий</t>
  </si>
  <si>
    <t>читальный зал библиотеки</t>
  </si>
  <si>
    <t>Доступность оборудования</t>
  </si>
  <si>
    <t xml:space="preserve">ПК с выходом в Интернет, </t>
  </si>
  <si>
    <t>мультимедийный проектор</t>
  </si>
  <si>
    <t>Представление заданий</t>
  </si>
  <si>
    <t>эмоциональность речи сдержанная</t>
  </si>
  <si>
    <t>Стимулирующие действия</t>
  </si>
  <si>
    <t>наглядные, раздаточные материалы</t>
  </si>
  <si>
    <t xml:space="preserve">            Рекомендации по обеспечению психолого-педагогических условий</t>
  </si>
  <si>
    <t xml:space="preserve">                        в организации учебно-познавательной деятельности</t>
  </si>
  <si>
    <t xml:space="preserve">Коррекционно-развивающие </t>
  </si>
  <si>
    <t>действия</t>
  </si>
  <si>
    <t>№ п/п</t>
  </si>
  <si>
    <t>Направления деятельности</t>
  </si>
  <si>
    <t>Конкретные задачи</t>
  </si>
  <si>
    <t>Формы деятельности</t>
  </si>
  <si>
    <t>Показатели достижений</t>
  </si>
  <si>
    <t xml:space="preserve">Помощь ребёнку в усвоении </t>
  </si>
  <si>
    <t>и соблюдении школьных</t>
  </si>
  <si>
    <t>правил</t>
  </si>
  <si>
    <t xml:space="preserve">Осознать правила и обязанности </t>
  </si>
  <si>
    <t>ученик, осуществлять</t>
  </si>
  <si>
    <t xml:space="preserve"> саморегуляцию учебной</t>
  </si>
  <si>
    <t>деятельности</t>
  </si>
  <si>
    <t>учебная,</t>
  </si>
  <si>
    <t>коррекционно-</t>
  </si>
  <si>
    <t>развивающая</t>
  </si>
  <si>
    <t>выучен заданный материал</t>
  </si>
  <si>
    <t xml:space="preserve">старательно выполнено </t>
  </si>
  <si>
    <t>задание</t>
  </si>
  <si>
    <t xml:space="preserve">                                                                         Учебные периоды</t>
  </si>
  <si>
    <t xml:space="preserve">                                                                                  II четверть</t>
  </si>
  <si>
    <t xml:space="preserve">                                                                                  III четверть</t>
  </si>
  <si>
    <t xml:space="preserve">                                                                                     IV четверть</t>
  </si>
  <si>
    <t xml:space="preserve">                                                                                   I четверть</t>
  </si>
  <si>
    <t xml:space="preserve">                                                                                   Всего за год</t>
  </si>
  <si>
    <t xml:space="preserve">                           РАСПИСАНИЕ ЗАНЯТИЙ ВНЕУРОЧНОЙ ДЕЯТЕЛЬНОСТИ</t>
  </si>
  <si>
    <t>Учебные предметы*</t>
  </si>
  <si>
    <t xml:space="preserve">*Промежуточная аттестация по учебным предметам является годовой и проводится на основе текущего контроля успеваемости </t>
  </si>
  <si>
    <t xml:space="preserve">           УЧЕБНЫЙ ПЛАН</t>
  </si>
  <si>
    <t xml:space="preserve">                                       РАСПИСАНИЕ ИНДИВИДУАЛЬНЫХ УЧЕБНЫХ ЗАНЯТИЙ</t>
  </si>
  <si>
    <t xml:space="preserve">Формирование </t>
  </si>
  <si>
    <t xml:space="preserve">конструктивного поведения </t>
  </si>
  <si>
    <t>в учебной ситуации</t>
  </si>
  <si>
    <t>в ситуации общения</t>
  </si>
  <si>
    <t>Развитие самостоятельности</t>
  </si>
  <si>
    <t>Формирование мотивации</t>
  </si>
  <si>
    <t>к самоконтролю</t>
  </si>
  <si>
    <t xml:space="preserve">                                                           РАЗВИТИЕ  СОЦИАЛЬНОЙ  КОМПЕТЕНТНОСТИ </t>
  </si>
  <si>
    <t xml:space="preserve">Уметь конструктивно общаться </t>
  </si>
  <si>
    <t xml:space="preserve">с учителем, сверстниками. </t>
  </si>
  <si>
    <t>Удерживаться в пространстве класса весь урок</t>
  </si>
  <si>
    <t>поведению. Наблюдение за ребенком.</t>
  </si>
  <si>
    <t xml:space="preserve">Положительные оценки, </t>
  </si>
  <si>
    <t xml:space="preserve">нет замечаний по </t>
  </si>
  <si>
    <t xml:space="preserve">Уметь начинать и  оканчивать разговор, слушать, ждать, вести диалог, играть в </t>
  </si>
  <si>
    <t>коллективных играх.Уметь контролировать свои эмоции</t>
  </si>
  <si>
    <t>и распознавать эмоции других</t>
  </si>
  <si>
    <t>групповые учебные</t>
  </si>
  <si>
    <t>групповые игровые,</t>
  </si>
  <si>
    <t xml:space="preserve">Общение со сверстниками.Ребёнок не жалуется на </t>
  </si>
  <si>
    <t>конфликты с детьми, сам научился их разрешать,</t>
  </si>
  <si>
    <t xml:space="preserve"> адаптировался в группе сверстников.</t>
  </si>
  <si>
    <t xml:space="preserve">учебная, игровая, </t>
  </si>
  <si>
    <t>трудовая, коррекционно-развивающая</t>
  </si>
  <si>
    <t>Уметь брать инструкцию и</t>
  </si>
  <si>
    <t>следовать установленным правилам самостоятельно при выполнении заданий</t>
  </si>
  <si>
    <t>программу действий.  Уменьшение ошибок при выполнении заданий</t>
  </si>
  <si>
    <t>Умение понимать инструкцию, составлять</t>
  </si>
  <si>
    <t xml:space="preserve">Уметь понимать инструкцию, выделять и удерживать до конца цель деятельности, </t>
  </si>
  <si>
    <t>составлять программу действий с использованием</t>
  </si>
  <si>
    <t>нагдядных алгоритмов деятельности, планов, уметь проверять полученный результат (с поддержкой</t>
  </si>
  <si>
    <t>взрослого и самостоятельно)</t>
  </si>
  <si>
    <t>учебная, трудовая,</t>
  </si>
  <si>
    <t>коррекционно-развивающая</t>
  </si>
  <si>
    <t>Положительные оценки;</t>
  </si>
  <si>
    <t xml:space="preserve">тестовые задания, структурированные </t>
  </si>
  <si>
    <t>наблюдения за деятельностью ребенка</t>
  </si>
  <si>
    <t>РАБОТА С РОДИТЕЛЯМИ</t>
  </si>
  <si>
    <t>Принципы</t>
  </si>
  <si>
    <t>Задачи</t>
  </si>
  <si>
    <t>работы</t>
  </si>
  <si>
    <t>Формы</t>
  </si>
  <si>
    <t>благополучного взаимодействия</t>
  </si>
  <si>
    <t>всех участников учебно-</t>
  </si>
  <si>
    <t>воспитательного процесса;</t>
  </si>
  <si>
    <t xml:space="preserve">родителями, владеть приёмами </t>
  </si>
  <si>
    <t>воспитания и взаимодействия</t>
  </si>
  <si>
    <t>с детьми</t>
  </si>
  <si>
    <t xml:space="preserve">Создать условия для </t>
  </si>
  <si>
    <t xml:space="preserve">Привить культуру быть </t>
  </si>
  <si>
    <t>Психолого-педагогическое просвещение родителей.</t>
  </si>
  <si>
    <t>Привлечение родителей в учебно-воспитательный процесс</t>
  </si>
  <si>
    <t>Организация и принципы семейного воспитания</t>
  </si>
  <si>
    <t>Взаимоотношения родителей с классом</t>
  </si>
  <si>
    <r>
      <rPr>
        <i/>
        <sz val="12"/>
        <rFont val="Times New Roman"/>
        <family val="1"/>
      </rPr>
      <t xml:space="preserve">Социально-демографический портрет семьи.   </t>
    </r>
    <r>
      <rPr>
        <sz val="12"/>
        <rFont val="Times New Roman"/>
        <family val="1"/>
      </rPr>
      <t xml:space="preserve">              Состав семьи; Ф.И.О родителей, их возраст; род </t>
    </r>
  </si>
  <si>
    <t xml:space="preserve">Внутрисемейные отношения. Преобладающие </t>
  </si>
  <si>
    <t xml:space="preserve">методы и формы воспитания.  Уровень </t>
  </si>
  <si>
    <t>педагогической культуры родителей</t>
  </si>
  <si>
    <t>занятий; материальная обеспеченность семьи;</t>
  </si>
  <si>
    <t xml:space="preserve"> (круг интересов, хобби)</t>
  </si>
  <si>
    <t xml:space="preserve"> культурный потенциал; образ жизни семьи</t>
  </si>
  <si>
    <t>Родительские собрания, индивидуальные консультации, обучающие тренинги, обмен мнениями, помощь в организации и проведении внеклассных дел, походы, экскурсии на природу</t>
  </si>
  <si>
    <t>ИНДИВИДУАЛЬНАЯ АДАПТИРОВАННАЯ</t>
  </si>
  <si>
    <t xml:space="preserve">   96 дней</t>
  </si>
  <si>
    <t xml:space="preserve">                                                          Календарный учебный график </t>
  </si>
  <si>
    <t xml:space="preserve">    ВИД ЛОКАЛЬНОГО АКТА</t>
  </si>
  <si>
    <t xml:space="preserve">                       ЦЕЛЬ</t>
  </si>
  <si>
    <t xml:space="preserve">                ОСНОВАНИЕ</t>
  </si>
  <si>
    <t xml:space="preserve">                                                      ИНДИВИДУАЛЬНЫЙ </t>
  </si>
  <si>
    <t xml:space="preserve"> Организовать психолого-педагогической поддержки </t>
  </si>
  <si>
    <t xml:space="preserve">семьи; </t>
  </si>
  <si>
    <t>Изучение семейной атмосферы, окружающей ученика, его взаимоотношений с членами семьи</t>
  </si>
  <si>
    <t xml:space="preserve">                                                              на 2017-2018 учебный год </t>
  </si>
  <si>
    <t>УЧЕНИКА</t>
  </si>
  <si>
    <t>наглядно-действенный характер содержания образования; введение учебнвх предметов, способствующих формированию представлений об естественных и социальных компонентах окружающего мира.</t>
  </si>
  <si>
    <t>уровень сложности облегченный; темп изложения материала пониженный</t>
  </si>
  <si>
    <t xml:space="preserve">Создание ситуаций успеха в учении; лаконичные инструкции; динамические паузы при чередовании видов деятельности; </t>
  </si>
  <si>
    <t>чётко определённые правила поведения;</t>
  </si>
  <si>
    <t>поощрения и порицания в учении.</t>
  </si>
  <si>
    <t>ПСИХОЛОГО-ПЕДАГОГИЧЕСКОЕ СОПРОВОЖДЕНИЕ</t>
  </si>
  <si>
    <t xml:space="preserve"> № п\п</t>
  </si>
  <si>
    <t>Планируемые результаты</t>
  </si>
  <si>
    <t>Сроки</t>
  </si>
  <si>
    <t>Виды и формы деятельности, мероприятия</t>
  </si>
  <si>
    <t>Углубленная  диагностика детей с ОВЗ</t>
  </si>
  <si>
    <t>Получение объективных сведений об обучающемся на основании диагностической информации, создание диагностических "портретов" детей</t>
  </si>
  <si>
    <t>Сентябрь</t>
  </si>
  <si>
    <t>Проанализировать причины возникновения трудностей в обучении. Выявить резервные возможности</t>
  </si>
  <si>
    <t>Индивидуальная коррекционная программа, соответствующая выявленному уровню развития обучающегося</t>
  </si>
  <si>
    <t>Разработка коррекционной программы</t>
  </si>
  <si>
    <t>Определить уровень организованности ребенка, особенности эмоционально-волевой  и личностной сферы; уровень знаний по предметам</t>
  </si>
  <si>
    <t>Сентябрь - октябрь</t>
  </si>
  <si>
    <t>Получение объективной информации об организованности ребенка, умении учиться, особенности личности, уровню знаний по предметам. Выявление нарушений в поведении (гиперактивность, замкнутость, обидчивость и т.д.)</t>
  </si>
  <si>
    <t>Анкетирование, наблюдение во время занятий, беседа. Составление характеристики.</t>
  </si>
  <si>
    <t>Реализация индивидуальной программы и групповых занятий.</t>
  </si>
  <si>
    <t xml:space="preserve">Психологические занятия, включающие в себя комплексы на развитие внимания, памяти, мышления, эмоционально-волевой сферы; </t>
  </si>
  <si>
    <t>Проведение контрольной диагностики с целью оценки эффективности программы.</t>
  </si>
  <si>
    <t>Анализ эффективности процесса и результатов сопровождения.</t>
  </si>
  <si>
    <t xml:space="preserve">Диагностирование.  Заполнение диагностических документов </t>
  </si>
  <si>
    <t>Май</t>
  </si>
  <si>
    <t xml:space="preserve">Ноябрь  - май </t>
  </si>
  <si>
    <t>Игры, тесты, тренинги, коррекционно-развивающие занятия.</t>
  </si>
  <si>
    <t>от 01.09.2020 г. № ...</t>
  </si>
  <si>
    <t xml:space="preserve">ОСНОВНОГО ОБЩЕГО ОБРАЗОВАНИЯ </t>
  </si>
  <si>
    <t>Ф. И. О. ОБУЧАЮЩЕГОСЯ</t>
  </si>
  <si>
    <t>В 2020 - 2021 УЧЕБНОМ ГОДУ</t>
  </si>
  <si>
    <t xml:space="preserve">от 01.09.2020 г. № </t>
  </si>
  <si>
    <t>Х КЛАССА</t>
  </si>
  <si>
    <t>Ф. И. О.</t>
  </si>
  <si>
    <t xml:space="preserve">  8 дней</t>
  </si>
  <si>
    <t xml:space="preserve">  10 дней</t>
  </si>
  <si>
    <t xml:space="preserve">   7 дней</t>
  </si>
  <si>
    <t xml:space="preserve">   25 дней,</t>
  </si>
  <si>
    <t xml:space="preserve">английский язык </t>
  </si>
  <si>
    <t xml:space="preserve">ИЗО/ /технология </t>
  </si>
  <si>
    <t>математика</t>
  </si>
  <si>
    <t xml:space="preserve">русский язык </t>
  </si>
  <si>
    <t xml:space="preserve">математика </t>
  </si>
  <si>
    <t xml:space="preserve">литературное чтение </t>
  </si>
  <si>
    <t xml:space="preserve">музыка/ физкультура </t>
  </si>
  <si>
    <t xml:space="preserve">окружающий мир </t>
  </si>
  <si>
    <t xml:space="preserve">информатика </t>
  </si>
  <si>
    <r>
      <t>Формирование устойчивой познавательной мотивации, стимуляция познавательной активности;</t>
    </r>
    <r>
      <rPr>
        <b/>
        <sz val="14"/>
        <color indexed="8"/>
        <rFont val="Times New Roman"/>
        <family val="1"/>
      </rPr>
      <t xml:space="preserve">                                            </t>
    </r>
    <r>
      <rPr>
        <b/>
        <u val="single"/>
        <sz val="14"/>
        <color indexed="8"/>
        <rFont val="Times New Roman"/>
        <family val="1"/>
      </rPr>
      <t>Развитие:</t>
    </r>
    <r>
      <rPr>
        <sz val="14"/>
        <color indexed="8"/>
        <rFont val="Times New Roman"/>
        <family val="1"/>
      </rPr>
      <t xml:space="preserve"> внимания;  всех видов памяти; мыслительных процессов; языковых и речевых средств; контроля и самоконтроля, оценивания и самооценивания, пронстранственной ориентировки.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</si>
</sst>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333333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333333"/>
      <name val="Times New Roman"/>
      <family val="1"/>
    </font>
    <font>
      <b/>
      <i/>
      <sz val="10"/>
      <color theme="1"/>
      <name val="Times New Roman"/>
      <family val="1"/>
    </font>
    <font>
      <sz val="14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1">
    <xf numFmtId="0" fontId="0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 vertical="center"/>
    </xf>
    <xf numFmtId="0" fontId="63" fillId="0" borderId="0" xfId="0" applyFont="1" applyAlignment="1">
      <alignment/>
    </xf>
    <xf numFmtId="0" fontId="6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Alignment="1">
      <alignment horizontal="center"/>
    </xf>
    <xf numFmtId="0" fontId="63" fillId="0" borderId="12" xfId="0" applyFont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/>
    </xf>
    <xf numFmtId="0" fontId="65" fillId="0" borderId="13" xfId="0" applyFont="1" applyBorder="1" applyAlignment="1">
      <alignment/>
    </xf>
    <xf numFmtId="0" fontId="63" fillId="0" borderId="13" xfId="0" applyFont="1" applyBorder="1" applyAlignment="1">
      <alignment/>
    </xf>
    <xf numFmtId="0" fontId="67" fillId="0" borderId="13" xfId="0" applyFont="1" applyBorder="1" applyAlignment="1">
      <alignment/>
    </xf>
    <xf numFmtId="0" fontId="66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4" fillId="0" borderId="0" xfId="0" applyFont="1" applyAlignment="1">
      <alignment vertical="center"/>
    </xf>
    <xf numFmtId="49" fontId="63" fillId="0" borderId="0" xfId="0" applyNumberFormat="1" applyFont="1" applyAlignment="1">
      <alignment horizontal="center" vertical="center"/>
    </xf>
    <xf numFmtId="49" fontId="68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 wrapText="1"/>
    </xf>
    <xf numFmtId="49" fontId="64" fillId="0" borderId="0" xfId="0" applyNumberFormat="1" applyFont="1" applyAlignment="1">
      <alignment horizontal="center" vertical="center" wrapText="1"/>
    </xf>
    <xf numFmtId="49" fontId="63" fillId="0" borderId="0" xfId="0" applyNumberFormat="1" applyFont="1" applyAlignment="1">
      <alignment horizontal="left" vertical="center"/>
    </xf>
    <xf numFmtId="49" fontId="69" fillId="0" borderId="0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right"/>
    </xf>
    <xf numFmtId="0" fontId="64" fillId="0" borderId="0" xfId="0" applyFont="1" applyAlignment="1">
      <alignment vertical="top"/>
    </xf>
    <xf numFmtId="0" fontId="64" fillId="0" borderId="0" xfId="0" applyFont="1" applyAlignment="1">
      <alignment horizontal="center" vertical="top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14" fontId="5" fillId="0" borderId="21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72" fillId="0" borderId="2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72" fillId="0" borderId="21" xfId="0" applyFont="1" applyBorder="1" applyAlignment="1">
      <alignment horizontal="left" vertical="center"/>
    </xf>
    <xf numFmtId="14" fontId="5" fillId="0" borderId="23" xfId="0" applyNumberFormat="1" applyFont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49" fontId="73" fillId="0" borderId="0" xfId="0" applyNumberFormat="1" applyFont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top"/>
    </xf>
    <xf numFmtId="0" fontId="67" fillId="0" borderId="19" xfId="0" applyFont="1" applyBorder="1" applyAlignment="1">
      <alignment horizontal="left"/>
    </xf>
    <xf numFmtId="0" fontId="67" fillId="0" borderId="24" xfId="0" applyFont="1" applyBorder="1" applyAlignment="1">
      <alignment horizontal="left"/>
    </xf>
    <xf numFmtId="0" fontId="67" fillId="0" borderId="18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63" fillId="0" borderId="0" xfId="0" applyFont="1" applyAlignment="1">
      <alignment horizontal="left" vertical="top"/>
    </xf>
    <xf numFmtId="49" fontId="64" fillId="0" borderId="11" xfId="0" applyNumberFormat="1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left" vertical="center" wrapText="1"/>
    </xf>
    <xf numFmtId="14" fontId="5" fillId="0" borderId="22" xfId="0" applyNumberFormat="1" applyFont="1" applyBorder="1" applyAlignment="1">
      <alignment horizontal="left" vertical="center" wrapText="1"/>
    </xf>
    <xf numFmtId="49" fontId="7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65" fillId="0" borderId="0" xfId="0" applyFont="1" applyAlignment="1">
      <alignment/>
    </xf>
    <xf numFmtId="0" fontId="67" fillId="0" borderId="0" xfId="0" applyFont="1" applyAlignment="1">
      <alignment horizontal="left"/>
    </xf>
    <xf numFmtId="0" fontId="6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left" vertical="top"/>
    </xf>
    <xf numFmtId="0" fontId="65" fillId="0" borderId="12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 wrapText="1"/>
    </xf>
    <xf numFmtId="176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75" fillId="0" borderId="0" xfId="0" applyFont="1" applyBorder="1" applyAlignment="1">
      <alignment/>
    </xf>
    <xf numFmtId="0" fontId="65" fillId="0" borderId="22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center"/>
    </xf>
    <xf numFmtId="0" fontId="65" fillId="0" borderId="18" xfId="0" applyFont="1" applyBorder="1" applyAlignment="1">
      <alignment horizontal="right" vertical="center" wrapText="1"/>
    </xf>
    <xf numFmtId="176" fontId="65" fillId="0" borderId="18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6" fillId="0" borderId="22" xfId="0" applyFont="1" applyBorder="1" applyAlignment="1">
      <alignment horizontal="justify" vertical="center"/>
    </xf>
    <xf numFmtId="0" fontId="67" fillId="0" borderId="23" xfId="0" applyFont="1" applyBorder="1" applyAlignment="1">
      <alignment horizontal="right" vertical="center"/>
    </xf>
    <xf numFmtId="176" fontId="67" fillId="0" borderId="20" xfId="0" applyNumberFormat="1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right" vertical="center" wrapText="1"/>
    </xf>
    <xf numFmtId="0" fontId="67" fillId="0" borderId="18" xfId="0" applyFont="1" applyBorder="1" applyAlignment="1">
      <alignment horizontal="left" vertical="center" wrapText="1"/>
    </xf>
    <xf numFmtId="0" fontId="65" fillId="0" borderId="0" xfId="0" applyFont="1" applyAlignment="1">
      <alignment wrapText="1"/>
    </xf>
    <xf numFmtId="0" fontId="65" fillId="0" borderId="11" xfId="0" applyFont="1" applyBorder="1" applyAlignment="1">
      <alignment horizontal="left" vertical="top"/>
    </xf>
    <xf numFmtId="14" fontId="5" fillId="0" borderId="22" xfId="0" applyNumberFormat="1" applyFont="1" applyBorder="1" applyAlignment="1">
      <alignment horizontal="center" vertical="top"/>
    </xf>
    <xf numFmtId="14" fontId="5" fillId="0" borderId="23" xfId="0" applyNumberFormat="1" applyFont="1" applyBorder="1" applyAlignment="1">
      <alignment horizontal="center" vertical="top"/>
    </xf>
    <xf numFmtId="14" fontId="5" fillId="0" borderId="13" xfId="0" applyNumberFormat="1" applyFont="1" applyBorder="1" applyAlignment="1">
      <alignment horizontal="center" vertical="top"/>
    </xf>
    <xf numFmtId="14" fontId="5" fillId="0" borderId="21" xfId="0" applyNumberFormat="1" applyFont="1" applyBorder="1" applyAlignment="1">
      <alignment horizontal="left" vertical="top"/>
    </xf>
    <xf numFmtId="0" fontId="65" fillId="0" borderId="0" xfId="0" applyFont="1" applyBorder="1" applyAlignment="1">
      <alignment vertical="top"/>
    </xf>
    <xf numFmtId="0" fontId="63" fillId="0" borderId="20" xfId="0" applyFont="1" applyBorder="1" applyAlignment="1">
      <alignment/>
    </xf>
    <xf numFmtId="0" fontId="63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63" fillId="0" borderId="23" xfId="0" applyFont="1" applyBorder="1" applyAlignment="1">
      <alignment/>
    </xf>
    <xf numFmtId="0" fontId="67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21" xfId="0" applyFont="1" applyBorder="1" applyAlignment="1">
      <alignment/>
    </xf>
    <xf numFmtId="0" fontId="65" fillId="0" borderId="13" xfId="0" applyFont="1" applyBorder="1" applyAlignment="1">
      <alignment vertical="center"/>
    </xf>
    <xf numFmtId="0" fontId="67" fillId="0" borderId="0" xfId="0" applyFont="1" applyBorder="1" applyAlignment="1">
      <alignment vertical="top"/>
    </xf>
    <xf numFmtId="0" fontId="63" fillId="0" borderId="22" xfId="0" applyFont="1" applyBorder="1" applyAlignment="1">
      <alignment/>
    </xf>
    <xf numFmtId="0" fontId="66" fillId="0" borderId="15" xfId="0" applyFont="1" applyBorder="1" applyAlignment="1">
      <alignment/>
    </xf>
    <xf numFmtId="0" fontId="67" fillId="0" borderId="21" xfId="0" applyFont="1" applyBorder="1" applyAlignment="1">
      <alignment/>
    </xf>
    <xf numFmtId="0" fontId="65" fillId="0" borderId="21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23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21" xfId="0" applyFont="1" applyBorder="1" applyAlignment="1">
      <alignment/>
    </xf>
    <xf numFmtId="0" fontId="77" fillId="0" borderId="13" xfId="0" applyFont="1" applyBorder="1" applyAlignment="1">
      <alignment horizontal="left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5" fillId="0" borderId="21" xfId="0" applyFont="1" applyBorder="1" applyAlignment="1">
      <alignment vertical="center"/>
    </xf>
    <xf numFmtId="0" fontId="65" fillId="0" borderId="22" xfId="0" applyFont="1" applyBorder="1" applyAlignment="1">
      <alignment/>
    </xf>
    <xf numFmtId="0" fontId="67" fillId="0" borderId="16" xfId="0" applyFont="1" applyBorder="1" applyAlignment="1">
      <alignment/>
    </xf>
    <xf numFmtId="0" fontId="65" fillId="0" borderId="16" xfId="0" applyFont="1" applyBorder="1" applyAlignment="1">
      <alignment/>
    </xf>
    <xf numFmtId="0" fontId="65" fillId="0" borderId="23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20" xfId="0" applyFont="1" applyBorder="1" applyAlignment="1">
      <alignment/>
    </xf>
    <xf numFmtId="0" fontId="66" fillId="0" borderId="0" xfId="0" applyFont="1" applyBorder="1" applyAlignment="1">
      <alignment/>
    </xf>
    <xf numFmtId="0" fontId="65" fillId="0" borderId="15" xfId="0" applyFont="1" applyBorder="1" applyAlignment="1">
      <alignment/>
    </xf>
    <xf numFmtId="0" fontId="67" fillId="0" borderId="14" xfId="0" applyFont="1" applyBorder="1" applyAlignment="1">
      <alignment/>
    </xf>
    <xf numFmtId="0" fontId="71" fillId="0" borderId="0" xfId="0" applyFont="1" applyBorder="1" applyAlignment="1">
      <alignment vertical="top"/>
    </xf>
    <xf numFmtId="0" fontId="67" fillId="0" borderId="16" xfId="0" applyFont="1" applyBorder="1" applyAlignment="1">
      <alignment/>
    </xf>
    <xf numFmtId="0" fontId="67" fillId="0" borderId="20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5" fillId="0" borderId="17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/>
    </xf>
    <xf numFmtId="0" fontId="73" fillId="0" borderId="12" xfId="0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0" fontId="67" fillId="0" borderId="22" xfId="0" applyFont="1" applyBorder="1" applyAlignment="1">
      <alignment horizontal="left" vertical="center"/>
    </xf>
    <xf numFmtId="49" fontId="63" fillId="0" borderId="15" xfId="0" applyNumberFormat="1" applyFont="1" applyBorder="1" applyAlignment="1">
      <alignment horizontal="center" vertical="center"/>
    </xf>
    <xf numFmtId="49" fontId="63" fillId="0" borderId="14" xfId="0" applyNumberFormat="1" applyFont="1" applyBorder="1" applyAlignment="1">
      <alignment horizontal="center" vertical="center"/>
    </xf>
    <xf numFmtId="0" fontId="63" fillId="0" borderId="20" xfId="0" applyFont="1" applyBorder="1" applyAlignment="1">
      <alignment horizontal="left" vertical="top"/>
    </xf>
    <xf numFmtId="0" fontId="67" fillId="0" borderId="16" xfId="0" applyFont="1" applyBorder="1" applyAlignment="1">
      <alignment horizontal="left"/>
    </xf>
    <xf numFmtId="0" fontId="67" fillId="0" borderId="22" xfId="0" applyFont="1" applyBorder="1" applyAlignment="1">
      <alignment horizontal="left" vertical="top"/>
    </xf>
    <xf numFmtId="0" fontId="66" fillId="0" borderId="17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5" fillId="0" borderId="15" xfId="0" applyFont="1" applyBorder="1" applyAlignment="1">
      <alignment horizontal="left"/>
    </xf>
    <xf numFmtId="0" fontId="67" fillId="0" borderId="14" xfId="0" applyFont="1" applyBorder="1" applyAlignment="1">
      <alignment horizontal="center"/>
    </xf>
    <xf numFmtId="0" fontId="65" fillId="0" borderId="22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23" xfId="0" applyFont="1" applyBorder="1" applyAlignment="1">
      <alignment vertical="center"/>
    </xf>
    <xf numFmtId="14" fontId="5" fillId="0" borderId="16" xfId="0" applyNumberFormat="1" applyFont="1" applyBorder="1" applyAlignment="1">
      <alignment horizontal="center" vertical="center"/>
    </xf>
    <xf numFmtId="49" fontId="70" fillId="0" borderId="12" xfId="0" applyNumberFormat="1" applyFont="1" applyBorder="1" applyAlignment="1">
      <alignment horizontal="center"/>
    </xf>
    <xf numFmtId="49" fontId="70" fillId="0" borderId="19" xfId="0" applyNumberFormat="1" applyFont="1" applyBorder="1" applyAlignment="1">
      <alignment horizontal="center" vertical="center"/>
    </xf>
    <xf numFmtId="49" fontId="70" fillId="0" borderId="24" xfId="0" applyNumberFormat="1" applyFont="1" applyBorder="1" applyAlignment="1">
      <alignment horizontal="center" vertical="center"/>
    </xf>
    <xf numFmtId="49" fontId="70" fillId="0" borderId="18" xfId="0" applyNumberFormat="1" applyFont="1" applyBorder="1" applyAlignment="1">
      <alignment horizontal="center" vertical="center"/>
    </xf>
    <xf numFmtId="49" fontId="70" fillId="0" borderId="17" xfId="0" applyNumberFormat="1" applyFont="1" applyBorder="1" applyAlignment="1">
      <alignment horizontal="center" vertical="center"/>
    </xf>
    <xf numFmtId="49" fontId="70" fillId="0" borderId="12" xfId="0" applyNumberFormat="1" applyFont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6" fillId="0" borderId="0" xfId="0" applyFont="1" applyBorder="1" applyAlignment="1">
      <alignment horizontal="center"/>
    </xf>
    <xf numFmtId="49" fontId="70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/>
    </xf>
    <xf numFmtId="0" fontId="66" fillId="0" borderId="17" xfId="0" applyFont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/>
    </xf>
    <xf numFmtId="14" fontId="5" fillId="0" borderId="13" xfId="0" applyNumberFormat="1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14" fontId="5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 vertical="top"/>
    </xf>
    <xf numFmtId="0" fontId="65" fillId="0" borderId="13" xfId="0" applyFont="1" applyBorder="1" applyAlignment="1">
      <alignment vertical="top"/>
    </xf>
    <xf numFmtId="0" fontId="66" fillId="0" borderId="20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1" xfId="0" applyFont="1" applyBorder="1" applyAlignment="1">
      <alignment vertical="center"/>
    </xf>
    <xf numFmtId="0" fontId="66" fillId="0" borderId="23" xfId="0" applyFont="1" applyBorder="1" applyAlignment="1">
      <alignment vertical="top"/>
    </xf>
    <xf numFmtId="0" fontId="66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7" xfId="0" applyFont="1" applyBorder="1" applyAlignment="1">
      <alignment vertical="center"/>
    </xf>
    <xf numFmtId="0" fontId="66" fillId="0" borderId="12" xfId="0" applyFont="1" applyBorder="1" applyAlignment="1">
      <alignment horizontal="center"/>
    </xf>
    <xf numFmtId="0" fontId="77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6" fillId="0" borderId="17" xfId="0" applyFont="1" applyBorder="1" applyAlignment="1">
      <alignment vertical="top" wrapText="1"/>
    </xf>
    <xf numFmtId="0" fontId="66" fillId="0" borderId="12" xfId="0" applyFont="1" applyBorder="1" applyAlignment="1">
      <alignment wrapText="1"/>
    </xf>
    <xf numFmtId="0" fontId="66" fillId="0" borderId="17" xfId="0" applyFont="1" applyBorder="1" applyAlignment="1">
      <alignment wrapText="1"/>
    </xf>
    <xf numFmtId="0" fontId="66" fillId="0" borderId="12" xfId="0" applyFont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0" fontId="66" fillId="0" borderId="17" xfId="0" applyFont="1" applyBorder="1" applyAlignment="1">
      <alignment vertical="center" wrapText="1"/>
    </xf>
    <xf numFmtId="0" fontId="66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/>
    </xf>
    <xf numFmtId="14" fontId="2" fillId="0" borderId="17" xfId="0" applyNumberFormat="1" applyFont="1" applyBorder="1" applyAlignment="1">
      <alignment horizontal="left" vertical="top" wrapText="1"/>
    </xf>
    <xf numFmtId="14" fontId="2" fillId="0" borderId="17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right" vertical="center"/>
    </xf>
    <xf numFmtId="14" fontId="2" fillId="0" borderId="18" xfId="0" applyNumberFormat="1" applyFont="1" applyBorder="1" applyAlignment="1">
      <alignment horizontal="left" vertic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4" fontId="2" fillId="0" borderId="17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14" fontId="2" fillId="0" borderId="17" xfId="0" applyNumberFormat="1" applyFont="1" applyBorder="1" applyAlignment="1">
      <alignment vertical="center" wrapText="1"/>
    </xf>
    <xf numFmtId="0" fontId="79" fillId="0" borderId="21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8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wrapText="1"/>
    </xf>
    <xf numFmtId="0" fontId="80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top" wrapText="1"/>
    </xf>
    <xf numFmtId="0" fontId="81" fillId="0" borderId="10" xfId="0" applyFont="1" applyBorder="1" applyAlignment="1">
      <alignment horizontal="justify" vertical="top"/>
    </xf>
    <xf numFmtId="0" fontId="81" fillId="0" borderId="10" xfId="0" applyFont="1" applyBorder="1" applyAlignment="1">
      <alignment wrapText="1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wrapText="1"/>
    </xf>
    <xf numFmtId="0" fontId="81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0" fillId="0" borderId="11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2" xfId="0" applyFont="1" applyBorder="1" applyAlignment="1">
      <alignment horizontal="left" vertical="top" wrapText="1"/>
    </xf>
    <xf numFmtId="0" fontId="65" fillId="0" borderId="16" xfId="0" applyFont="1" applyBorder="1" applyAlignment="1">
      <alignment horizontal="left" vertical="top" wrapText="1"/>
    </xf>
    <xf numFmtId="0" fontId="65" fillId="0" borderId="2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14" fontId="5" fillId="0" borderId="13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4" fontId="5" fillId="0" borderId="22" xfId="0" applyNumberFormat="1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vertical="top"/>
    </xf>
    <xf numFmtId="14" fontId="2" fillId="0" borderId="21" xfId="0" applyNumberFormat="1" applyFont="1" applyBorder="1" applyAlignment="1">
      <alignment vertical="top"/>
    </xf>
    <xf numFmtId="14" fontId="2" fillId="0" borderId="13" xfId="0" applyNumberFormat="1" applyFont="1" applyBorder="1" applyAlignment="1">
      <alignment horizontal="left" vertical="center" wrapText="1"/>
    </xf>
    <xf numFmtId="14" fontId="2" fillId="0" borderId="21" xfId="0" applyNumberFormat="1" applyFont="1" applyBorder="1" applyAlignment="1">
      <alignment horizontal="left" vertical="center" wrapText="1"/>
    </xf>
    <xf numFmtId="14" fontId="2" fillId="0" borderId="22" xfId="0" applyNumberFormat="1" applyFont="1" applyBorder="1" applyAlignment="1">
      <alignment horizontal="left" vertical="center" wrapText="1"/>
    </xf>
    <xf numFmtId="14" fontId="2" fillId="0" borderId="23" xfId="0" applyNumberFormat="1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67" fillId="0" borderId="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0" xfId="0" applyFont="1" applyBorder="1" applyAlignment="1">
      <alignment vertical="top"/>
    </xf>
    <xf numFmtId="0" fontId="5" fillId="0" borderId="21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vertical="top" wrapText="1"/>
    </xf>
    <xf numFmtId="14" fontId="2" fillId="0" borderId="20" xfId="0" applyNumberFormat="1" applyFont="1" applyBorder="1" applyAlignment="1">
      <alignment vertical="top" wrapText="1"/>
    </xf>
    <xf numFmtId="0" fontId="65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5"/>
  <sheetViews>
    <sheetView tabSelected="1" view="pageLayout" zoomScale="80" zoomScaleNormal="60" zoomScalePageLayoutView="80" workbookViewId="0" topLeftCell="AR19">
      <selection activeCell="AZ9" sqref="AZ9"/>
    </sheetView>
  </sheetViews>
  <sheetFormatPr defaultColWidth="5.421875" defaultRowHeight="15"/>
  <cols>
    <col min="1" max="1" width="5.421875" style="19" customWidth="1"/>
    <col min="2" max="2" width="5.421875" style="17" customWidth="1"/>
    <col min="3" max="7" width="5.421875" style="19" customWidth="1"/>
    <col min="8" max="8" width="9.00390625" style="19" customWidth="1"/>
    <col min="9" max="11" width="5.421875" style="19" customWidth="1"/>
    <col min="12" max="12" width="6.7109375" style="19" customWidth="1"/>
    <col min="13" max="13" width="3.28125" style="19" customWidth="1"/>
    <col min="14" max="14" width="5.421875" style="19" customWidth="1"/>
    <col min="15" max="15" width="4.57421875" style="19" customWidth="1"/>
    <col min="16" max="16" width="4.7109375" style="19" customWidth="1"/>
    <col min="17" max="17" width="9.421875" style="19" customWidth="1"/>
    <col min="18" max="18" width="4.7109375" style="19" customWidth="1"/>
    <col min="19" max="19" width="16.7109375" style="19" customWidth="1"/>
    <col min="20" max="20" width="9.28125" style="19" customWidth="1"/>
    <col min="21" max="21" width="43.421875" style="19" customWidth="1"/>
    <col min="22" max="22" width="7.7109375" style="19" customWidth="1"/>
    <col min="23" max="23" width="18.8515625" style="19" customWidth="1"/>
    <col min="24" max="24" width="31.57421875" style="19" customWidth="1"/>
    <col min="25" max="25" width="11.8515625" style="19" customWidth="1"/>
    <col min="26" max="26" width="4.8515625" style="16" customWidth="1"/>
    <col min="27" max="27" width="31.28125" style="114" customWidth="1"/>
    <col min="28" max="28" width="37.8515625" style="147" customWidth="1"/>
    <col min="29" max="29" width="15.8515625" style="147" customWidth="1"/>
    <col min="30" max="30" width="16.140625" style="19" customWidth="1"/>
    <col min="31" max="31" width="7.140625" style="19" customWidth="1"/>
    <col min="32" max="32" width="7.140625" style="4" customWidth="1"/>
    <col min="33" max="33" width="10.57421875" style="35" customWidth="1"/>
    <col min="34" max="34" width="18.57421875" style="35" customWidth="1"/>
    <col min="35" max="35" width="18.00390625" style="35" customWidth="1"/>
    <col min="36" max="36" width="17.7109375" style="35" customWidth="1"/>
    <col min="37" max="37" width="19.00390625" style="35" customWidth="1"/>
    <col min="38" max="38" width="17.57421875" style="35" customWidth="1"/>
    <col min="39" max="39" width="16.7109375" style="19" customWidth="1"/>
    <col min="40" max="45" width="13.57421875" style="88" customWidth="1"/>
    <col min="46" max="46" width="12.28125" style="88" customWidth="1"/>
    <col min="47" max="47" width="5.8515625" style="88" customWidth="1"/>
    <col min="48" max="48" width="6.421875" style="226" customWidth="1"/>
    <col min="49" max="49" width="28.7109375" style="181" customWidth="1"/>
    <col min="50" max="50" width="32.00390625" style="181" customWidth="1"/>
    <col min="51" max="51" width="22.140625" style="181" customWidth="1"/>
    <col min="52" max="52" width="26.421875" style="181" customWidth="1"/>
    <col min="53" max="53" width="7.7109375" style="88" customWidth="1"/>
    <col min="54" max="56" width="28.8515625" style="88" customWidth="1"/>
    <col min="57" max="57" width="12.8515625" style="88" customWidth="1"/>
    <col min="58" max="58" width="93.00390625" style="88" customWidth="1"/>
    <col min="59" max="59" width="12.8515625" style="88" customWidth="1"/>
    <col min="60" max="60" width="44.28125" style="88" customWidth="1"/>
    <col min="61" max="61" width="33.00390625" style="88" customWidth="1"/>
    <col min="62" max="62" width="28.8515625" style="88" customWidth="1"/>
    <col min="63" max="63" width="12.8515625" style="88" customWidth="1"/>
    <col min="64" max="64" width="44.28125" style="88" customWidth="1"/>
    <col min="65" max="65" width="33.00390625" style="88" customWidth="1"/>
    <col min="66" max="66" width="28.8515625" style="88" customWidth="1"/>
    <col min="67" max="67" width="12.8515625" style="88" customWidth="1"/>
    <col min="68" max="68" width="44.28125" style="88" customWidth="1"/>
    <col min="69" max="69" width="33.00390625" style="88" customWidth="1"/>
    <col min="70" max="70" width="28.8515625" style="88" customWidth="1"/>
    <col min="71" max="71" width="12.8515625" style="88" customWidth="1"/>
    <col min="72" max="72" width="44.28125" style="88" customWidth="1"/>
    <col min="73" max="73" width="33.00390625" style="88" customWidth="1"/>
    <col min="74" max="74" width="28.8515625" style="88" customWidth="1"/>
    <col min="75" max="75" width="12.8515625" style="88" customWidth="1"/>
    <col min="76" max="76" width="44.28125" style="88" customWidth="1"/>
    <col min="77" max="77" width="33.00390625" style="88" customWidth="1"/>
    <col min="78" max="78" width="28.8515625" style="88" customWidth="1"/>
    <col min="79" max="79" width="12.8515625" style="88" customWidth="1"/>
    <col min="80" max="80" width="44.28125" style="88" customWidth="1"/>
    <col min="81" max="81" width="33.00390625" style="88" customWidth="1"/>
    <col min="82" max="82" width="28.8515625" style="88" customWidth="1"/>
    <col min="83" max="83" width="12.8515625" style="88" customWidth="1"/>
    <col min="84" max="84" width="44.28125" style="88" customWidth="1"/>
    <col min="85" max="85" width="33.00390625" style="88" customWidth="1"/>
    <col min="86" max="86" width="28.8515625" style="88" customWidth="1"/>
    <col min="87" max="88" width="12.28125" style="88" customWidth="1"/>
    <col min="89" max="89" width="40.7109375" style="19" customWidth="1"/>
    <col min="90" max="90" width="8.421875" style="19" customWidth="1"/>
    <col min="91" max="91" width="23.28125" style="19" customWidth="1"/>
    <col min="92" max="92" width="34.00390625" style="19" customWidth="1"/>
    <col min="93" max="93" width="7.8515625" style="88" customWidth="1"/>
    <col min="94" max="94" width="13.57421875" style="88" hidden="1" customWidth="1"/>
    <col min="95" max="95" width="42.28125" style="19" customWidth="1"/>
    <col min="96" max="96" width="10.140625" style="19" customWidth="1"/>
    <col min="97" max="97" width="19.421875" style="19" customWidth="1"/>
    <col min="98" max="98" width="33.00390625" style="19" customWidth="1"/>
    <col min="99" max="99" width="8.421875" style="88" customWidth="1"/>
    <col min="100" max="100" width="13.57421875" style="88" hidden="1" customWidth="1"/>
    <col min="101" max="101" width="9.8515625" style="88" customWidth="1"/>
    <col min="102" max="102" width="49.00390625" style="19" customWidth="1"/>
    <col min="103" max="103" width="7.00390625" style="19" customWidth="1"/>
    <col min="104" max="104" width="17.8515625" style="19" customWidth="1"/>
    <col min="105" max="105" width="31.8515625" style="19" customWidth="1"/>
    <col min="106" max="108" width="5.421875" style="19" customWidth="1"/>
    <col min="109" max="109" width="43.421875" style="19" customWidth="1"/>
    <col min="110" max="110" width="7.7109375" style="19" customWidth="1"/>
    <col min="111" max="111" width="18.8515625" style="19" customWidth="1"/>
    <col min="112" max="112" width="35.140625" style="19" customWidth="1"/>
    <col min="113" max="113" width="5.421875" style="19" customWidth="1"/>
    <col min="114" max="114" width="9.8515625" style="88" customWidth="1"/>
    <col min="115" max="115" width="49.00390625" style="19" customWidth="1"/>
    <col min="116" max="116" width="7.00390625" style="19" customWidth="1"/>
    <col min="117" max="117" width="17.8515625" style="19" customWidth="1"/>
    <col min="118" max="118" width="31.8515625" style="19" customWidth="1"/>
    <col min="119" max="16384" width="5.421875" style="19" customWidth="1"/>
  </cols>
  <sheetData>
    <row r="1" spans="2:118" s="5" customFormat="1" ht="18.75">
      <c r="B1" s="17"/>
      <c r="O1" s="5" t="s">
        <v>94</v>
      </c>
      <c r="X1" s="89"/>
      <c r="Y1" s="113"/>
      <c r="Z1" s="16"/>
      <c r="AA1" s="20" t="s">
        <v>222</v>
      </c>
      <c r="AB1" s="99"/>
      <c r="AC1" s="115"/>
      <c r="AD1" s="77"/>
      <c r="AE1" s="113"/>
      <c r="AF1" s="4"/>
      <c r="AG1" s="222" t="s">
        <v>153</v>
      </c>
      <c r="AH1" s="36"/>
      <c r="AI1" s="31"/>
      <c r="AJ1" s="31"/>
      <c r="AK1" s="35"/>
      <c r="AL1" s="31"/>
      <c r="AM1" s="113"/>
      <c r="AN1" s="100" t="s">
        <v>121</v>
      </c>
      <c r="AV1" s="227" t="s">
        <v>161</v>
      </c>
      <c r="AW1" s="101"/>
      <c r="AX1" s="101"/>
      <c r="AY1" s="101"/>
      <c r="AZ1" s="101"/>
      <c r="BF1" s="173"/>
      <c r="BG1" s="88"/>
      <c r="BH1" s="173"/>
      <c r="BJ1" s="88"/>
      <c r="BK1" s="88"/>
      <c r="BL1" s="173"/>
      <c r="BN1" s="88"/>
      <c r="BO1" s="88"/>
      <c r="BP1" s="173"/>
      <c r="BR1" s="88"/>
      <c r="BS1" s="88"/>
      <c r="BT1" s="173"/>
      <c r="BV1" s="88"/>
      <c r="BW1" s="88"/>
      <c r="BX1" s="173"/>
      <c r="BZ1" s="88"/>
      <c r="CA1" s="88"/>
      <c r="CB1" s="173"/>
      <c r="CD1" s="88"/>
      <c r="CE1" s="88"/>
      <c r="CF1" s="173"/>
      <c r="CH1" s="88"/>
      <c r="CI1" s="13"/>
      <c r="CN1" s="89" t="s">
        <v>44</v>
      </c>
      <c r="CT1" s="89" t="s">
        <v>44</v>
      </c>
      <c r="DA1" s="89" t="s">
        <v>44</v>
      </c>
      <c r="DH1" s="89" t="s">
        <v>44</v>
      </c>
      <c r="DN1" s="89" t="s">
        <v>44</v>
      </c>
    </row>
    <row r="2" spans="15:118" s="5" customFormat="1" ht="18.75">
      <c r="O2" s="5" t="s">
        <v>95</v>
      </c>
      <c r="U2" s="75" t="s">
        <v>218</v>
      </c>
      <c r="V2" s="19"/>
      <c r="W2" s="19"/>
      <c r="X2" s="113"/>
      <c r="Y2" s="113"/>
      <c r="Z2" s="16"/>
      <c r="AA2" s="20"/>
      <c r="AB2" s="22" t="s">
        <v>152</v>
      </c>
      <c r="AC2" s="115"/>
      <c r="AD2" s="77"/>
      <c r="AE2" s="113"/>
      <c r="AF2" s="8"/>
      <c r="AG2" s="222"/>
      <c r="AH2" s="36"/>
      <c r="AI2" s="32"/>
      <c r="AJ2" s="32"/>
      <c r="AK2" s="10"/>
      <c r="AL2" s="31"/>
      <c r="AM2" s="113"/>
      <c r="AN2" s="22" t="s">
        <v>122</v>
      </c>
      <c r="AV2" s="228" t="s">
        <v>125</v>
      </c>
      <c r="AW2" s="199" t="s">
        <v>126</v>
      </c>
      <c r="AX2" s="199" t="s">
        <v>127</v>
      </c>
      <c r="AY2" s="199" t="s">
        <v>128</v>
      </c>
      <c r="AZ2" s="199" t="s">
        <v>129</v>
      </c>
      <c r="BG2" s="88"/>
      <c r="BI2" s="88"/>
      <c r="BJ2" s="88"/>
      <c r="BK2" s="88"/>
      <c r="BM2" s="88"/>
      <c r="BN2" s="88"/>
      <c r="BO2" s="88"/>
      <c r="BQ2" s="88"/>
      <c r="BR2" s="88"/>
      <c r="BS2" s="88"/>
      <c r="BU2" s="88"/>
      <c r="BV2" s="88"/>
      <c r="BW2" s="88"/>
      <c r="BY2" s="88"/>
      <c r="BZ2" s="88"/>
      <c r="CA2" s="88"/>
      <c r="CC2" s="88"/>
      <c r="CD2" s="88"/>
      <c r="CE2" s="88"/>
      <c r="CG2" s="88"/>
      <c r="CH2" s="88"/>
      <c r="CI2" s="13"/>
      <c r="CN2" s="89" t="s">
        <v>10</v>
      </c>
      <c r="CT2" s="89" t="s">
        <v>10</v>
      </c>
      <c r="DA2" s="89" t="s">
        <v>10</v>
      </c>
      <c r="DH2" s="89" t="s">
        <v>10</v>
      </c>
      <c r="DN2" s="89" t="s">
        <v>10</v>
      </c>
    </row>
    <row r="3" spans="15:118" s="5" customFormat="1" ht="54" customHeight="1">
      <c r="O3" s="5" t="s">
        <v>256</v>
      </c>
      <c r="U3" s="351" t="s">
        <v>226</v>
      </c>
      <c r="V3" s="351"/>
      <c r="W3" s="351"/>
      <c r="X3" s="351"/>
      <c r="Y3" s="113"/>
      <c r="Z3" s="16"/>
      <c r="AA3" s="19"/>
      <c r="AB3" s="99"/>
      <c r="AC3" s="115"/>
      <c r="AD3" s="77"/>
      <c r="AE3" s="113"/>
      <c r="AF3" s="15" t="s">
        <v>6</v>
      </c>
      <c r="AG3" s="211" t="s">
        <v>29</v>
      </c>
      <c r="AH3" s="212"/>
      <c r="AI3" s="213" t="s">
        <v>38</v>
      </c>
      <c r="AJ3" s="213"/>
      <c r="AK3" s="213"/>
      <c r="AL3" s="214"/>
      <c r="AM3" s="113"/>
      <c r="AN3" s="43"/>
      <c r="AO3" s="43"/>
      <c r="AP3" s="43"/>
      <c r="AQ3" s="43"/>
      <c r="AR3" s="43"/>
      <c r="AS3" s="43"/>
      <c r="AT3" s="43"/>
      <c r="AV3" s="228"/>
      <c r="AW3" s="229" t="s">
        <v>130</v>
      </c>
      <c r="AX3" s="229" t="s">
        <v>133</v>
      </c>
      <c r="AY3" s="229" t="s">
        <v>137</v>
      </c>
      <c r="AZ3" s="229" t="s">
        <v>140</v>
      </c>
      <c r="BF3" s="173"/>
      <c r="BG3" s="88"/>
      <c r="BH3" s="173"/>
      <c r="BK3" s="88"/>
      <c r="BL3" s="173"/>
      <c r="BO3" s="88"/>
      <c r="BP3" s="173"/>
      <c r="BS3" s="88"/>
      <c r="BT3" s="173"/>
      <c r="BW3" s="88"/>
      <c r="BX3" s="173"/>
      <c r="CA3" s="88"/>
      <c r="CB3" s="173"/>
      <c r="CE3" s="88"/>
      <c r="CF3" s="173"/>
      <c r="CI3" s="13"/>
      <c r="CN3" s="89" t="s">
        <v>68</v>
      </c>
      <c r="CT3" s="89" t="s">
        <v>68</v>
      </c>
      <c r="DA3" s="89" t="s">
        <v>68</v>
      </c>
      <c r="DH3" s="89" t="s">
        <v>68</v>
      </c>
      <c r="DN3" s="89" t="s">
        <v>68</v>
      </c>
    </row>
    <row r="4" spans="25:118" s="5" customFormat="1" ht="18.75">
      <c r="Y4" s="99"/>
      <c r="Z4" s="119"/>
      <c r="AA4" s="119"/>
      <c r="AB4" s="190"/>
      <c r="AC4" s="191"/>
      <c r="AD4" s="180"/>
      <c r="AE4" s="99"/>
      <c r="AF4" s="38" t="s">
        <v>7</v>
      </c>
      <c r="AG4" s="215" t="s">
        <v>30</v>
      </c>
      <c r="AH4" s="216" t="s">
        <v>39</v>
      </c>
      <c r="AI4" s="216" t="s">
        <v>40</v>
      </c>
      <c r="AJ4" s="216" t="s">
        <v>41</v>
      </c>
      <c r="AK4" s="216" t="s">
        <v>42</v>
      </c>
      <c r="AL4" s="216" t="s">
        <v>43</v>
      </c>
      <c r="AM4" s="99"/>
      <c r="AN4" s="205" t="s">
        <v>111</v>
      </c>
      <c r="AO4" s="27"/>
      <c r="AP4" s="154"/>
      <c r="AQ4" s="182"/>
      <c r="AR4" s="179"/>
      <c r="AS4" s="27"/>
      <c r="AT4" s="154"/>
      <c r="AV4" s="198">
        <v>1</v>
      </c>
      <c r="AW4" s="230" t="s">
        <v>131</v>
      </c>
      <c r="AX4" s="230" t="s">
        <v>134</v>
      </c>
      <c r="AY4" s="230" t="s">
        <v>138</v>
      </c>
      <c r="AZ4" s="230" t="s">
        <v>141</v>
      </c>
      <c r="BF4" s="88"/>
      <c r="BH4" s="88"/>
      <c r="BI4" s="88"/>
      <c r="BJ4" s="88"/>
      <c r="BL4" s="88"/>
      <c r="BM4" s="88"/>
      <c r="BN4" s="88"/>
      <c r="BP4" s="88"/>
      <c r="BQ4" s="88"/>
      <c r="BR4" s="88"/>
      <c r="BT4" s="88"/>
      <c r="BU4" s="88"/>
      <c r="BV4" s="88"/>
      <c r="BX4" s="88"/>
      <c r="BY4" s="88"/>
      <c r="BZ4" s="88"/>
      <c r="CB4" s="88"/>
      <c r="CC4" s="88"/>
      <c r="CD4" s="88"/>
      <c r="CF4" s="88"/>
      <c r="CG4" s="88"/>
      <c r="CH4" s="88"/>
      <c r="CI4" s="13"/>
      <c r="CN4" s="8"/>
      <c r="CT4" s="8"/>
      <c r="DA4" s="8"/>
      <c r="DH4" s="8"/>
      <c r="DN4" s="8"/>
    </row>
    <row r="5" spans="2:117" s="5" customFormat="1" ht="18.75">
      <c r="B5" s="28"/>
      <c r="C5" s="27"/>
      <c r="D5" s="27"/>
      <c r="E5" s="27"/>
      <c r="F5" s="27"/>
      <c r="G5" s="154"/>
      <c r="H5" s="28"/>
      <c r="I5" s="27"/>
      <c r="J5" s="27"/>
      <c r="K5" s="27"/>
      <c r="L5" s="27"/>
      <c r="M5" s="27"/>
      <c r="N5" s="27"/>
      <c r="O5" s="27"/>
      <c r="P5" s="27"/>
      <c r="Q5" s="27"/>
      <c r="R5" s="27"/>
      <c r="S5" s="154"/>
      <c r="U5" s="193"/>
      <c r="V5" s="194"/>
      <c r="W5" s="194"/>
      <c r="X5" s="195"/>
      <c r="Y5" s="19"/>
      <c r="Z5" s="188" t="s">
        <v>6</v>
      </c>
      <c r="AA5" s="189" t="s">
        <v>11</v>
      </c>
      <c r="AB5" s="189" t="s">
        <v>150</v>
      </c>
      <c r="AC5" s="192" t="s">
        <v>110</v>
      </c>
      <c r="AD5" s="168"/>
      <c r="AE5" s="19"/>
      <c r="AF5" s="9"/>
      <c r="AG5" s="217" t="s">
        <v>31</v>
      </c>
      <c r="AH5" s="217"/>
      <c r="AI5" s="217"/>
      <c r="AJ5" s="217"/>
      <c r="AK5" s="217"/>
      <c r="AL5" s="217"/>
      <c r="AM5" s="19"/>
      <c r="AN5" s="163"/>
      <c r="AO5" s="29"/>
      <c r="AP5" s="157"/>
      <c r="AQ5" s="175"/>
      <c r="AR5" s="167"/>
      <c r="AS5" s="29"/>
      <c r="AT5" s="157"/>
      <c r="AV5" s="198"/>
      <c r="AW5" s="230" t="s">
        <v>132</v>
      </c>
      <c r="AX5" s="230" t="s">
        <v>135</v>
      </c>
      <c r="AY5" s="230" t="s">
        <v>139</v>
      </c>
      <c r="AZ5" s="230" t="s">
        <v>142</v>
      </c>
      <c r="BF5" s="221"/>
      <c r="BG5" s="220"/>
      <c r="BH5" s="221"/>
      <c r="BI5" s="221"/>
      <c r="BJ5" s="221"/>
      <c r="BK5" s="220"/>
      <c r="BL5" s="221"/>
      <c r="BM5" s="221"/>
      <c r="BN5" s="221"/>
      <c r="BO5" s="220"/>
      <c r="BP5" s="221"/>
      <c r="BQ5" s="221"/>
      <c r="BR5" s="221"/>
      <c r="BS5" s="220"/>
      <c r="BT5" s="221"/>
      <c r="BU5" s="221"/>
      <c r="BV5" s="221"/>
      <c r="BW5" s="220"/>
      <c r="BX5" s="221"/>
      <c r="BY5" s="221"/>
      <c r="BZ5" s="221"/>
      <c r="CA5" s="220"/>
      <c r="CB5" s="221"/>
      <c r="CC5" s="221"/>
      <c r="CD5" s="221"/>
      <c r="CE5" s="220"/>
      <c r="CF5" s="221"/>
      <c r="CG5" s="221"/>
      <c r="CH5" s="221"/>
      <c r="CI5" s="13"/>
      <c r="CK5" s="31"/>
      <c r="CL5" s="31"/>
      <c r="CM5" s="31"/>
      <c r="CQ5" s="31"/>
      <c r="CR5" s="31"/>
      <c r="CS5" s="31"/>
      <c r="CX5" s="31"/>
      <c r="CY5" s="31"/>
      <c r="CZ5" s="31"/>
      <c r="DE5" s="31"/>
      <c r="DF5" s="31"/>
      <c r="DG5" s="31"/>
      <c r="DK5" s="31"/>
      <c r="DL5" s="31"/>
      <c r="DM5" s="31"/>
    </row>
    <row r="6" spans="1:118" s="43" customFormat="1" ht="20.25">
      <c r="A6" s="44"/>
      <c r="B6" s="26" t="s">
        <v>219</v>
      </c>
      <c r="C6" s="13"/>
      <c r="D6" s="13"/>
      <c r="E6" s="13"/>
      <c r="F6" s="13"/>
      <c r="G6" s="155"/>
      <c r="H6" s="23"/>
      <c r="I6" s="158" t="s">
        <v>216</v>
      </c>
      <c r="J6" s="159"/>
      <c r="K6" s="159"/>
      <c r="L6" s="159"/>
      <c r="M6" s="159"/>
      <c r="N6" s="159"/>
      <c r="O6" s="159"/>
      <c r="P6" s="159"/>
      <c r="Q6" s="159"/>
      <c r="R6" s="159"/>
      <c r="S6" s="160"/>
      <c r="U6" s="197" t="s">
        <v>143</v>
      </c>
      <c r="V6" s="196"/>
      <c r="W6" s="196"/>
      <c r="X6" s="187"/>
      <c r="Y6" s="116"/>
      <c r="Z6" s="120" t="s">
        <v>7</v>
      </c>
      <c r="AA6" s="121"/>
      <c r="AB6" s="122"/>
      <c r="AC6" s="123" t="s">
        <v>25</v>
      </c>
      <c r="AD6" s="123" t="s">
        <v>26</v>
      </c>
      <c r="AE6" s="116"/>
      <c r="AF6" s="1">
        <v>1</v>
      </c>
      <c r="AG6" s="218" t="s">
        <v>28</v>
      </c>
      <c r="AH6" s="91"/>
      <c r="AI6" s="91"/>
      <c r="AJ6" s="91"/>
      <c r="AK6" s="91"/>
      <c r="AL6" s="91"/>
      <c r="AM6" s="116"/>
      <c r="AN6" s="182" t="s">
        <v>112</v>
      </c>
      <c r="AO6" s="27"/>
      <c r="AP6" s="154"/>
      <c r="AQ6" s="182" t="s">
        <v>113</v>
      </c>
      <c r="AR6" s="179"/>
      <c r="AS6" s="27"/>
      <c r="AT6" s="154"/>
      <c r="AV6" s="231"/>
      <c r="AW6" s="232"/>
      <c r="AX6" s="243" t="s">
        <v>136</v>
      </c>
      <c r="AY6" s="243"/>
      <c r="AZ6" s="243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9"/>
      <c r="CK6" s="97"/>
      <c r="CL6" s="97"/>
      <c r="CM6" s="97"/>
      <c r="CN6" s="98" t="s">
        <v>45</v>
      </c>
      <c r="CQ6" s="97"/>
      <c r="CR6" s="97"/>
      <c r="CS6" s="97"/>
      <c r="CT6" s="98" t="s">
        <v>45</v>
      </c>
      <c r="CX6" s="97"/>
      <c r="CY6" s="97"/>
      <c r="CZ6" s="97"/>
      <c r="DA6" s="98" t="s">
        <v>45</v>
      </c>
      <c r="DE6" s="97"/>
      <c r="DF6" s="97"/>
      <c r="DG6" s="97"/>
      <c r="DH6" s="98" t="s">
        <v>45</v>
      </c>
      <c r="DK6" s="97"/>
      <c r="DL6" s="97"/>
      <c r="DM6" s="97"/>
      <c r="DN6" s="98" t="s">
        <v>45</v>
      </c>
    </row>
    <row r="7" spans="2:118" s="5" customFormat="1" ht="18.75">
      <c r="B7" s="26"/>
      <c r="C7" s="13"/>
      <c r="D7" s="13"/>
      <c r="E7" s="13"/>
      <c r="F7" s="13"/>
      <c r="G7" s="155"/>
      <c r="H7" s="161"/>
      <c r="I7" s="162" t="s">
        <v>93</v>
      </c>
      <c r="J7" s="13"/>
      <c r="K7" s="13"/>
      <c r="L7" s="13"/>
      <c r="M7" s="13"/>
      <c r="N7" s="13"/>
      <c r="O7" s="13"/>
      <c r="P7" s="13"/>
      <c r="Q7" s="13"/>
      <c r="R7" s="13"/>
      <c r="S7" s="155"/>
      <c r="U7" s="110" t="s">
        <v>147</v>
      </c>
      <c r="V7" s="107"/>
      <c r="W7" s="107"/>
      <c r="X7" s="108"/>
      <c r="Y7" s="117"/>
      <c r="Z7" s="120">
        <v>1</v>
      </c>
      <c r="AA7" s="125"/>
      <c r="AB7" s="126" t="s">
        <v>0</v>
      </c>
      <c r="AC7" s="127">
        <v>2</v>
      </c>
      <c r="AD7" s="128">
        <f>AC7*35</f>
        <v>70</v>
      </c>
      <c r="AE7" s="117"/>
      <c r="AF7" s="1">
        <v>2</v>
      </c>
      <c r="AG7" s="218" t="s">
        <v>32</v>
      </c>
      <c r="AH7" s="34"/>
      <c r="AI7" s="34"/>
      <c r="AJ7" s="34"/>
      <c r="AK7" s="34"/>
      <c r="AL7" s="34"/>
      <c r="AN7" s="163"/>
      <c r="AO7" s="29"/>
      <c r="AP7" s="157"/>
      <c r="AQ7" s="175"/>
      <c r="AR7" s="167"/>
      <c r="AS7" s="29"/>
      <c r="AT7" s="157"/>
      <c r="AU7" s="13"/>
      <c r="AV7" s="228"/>
      <c r="AW7" s="238"/>
      <c r="AX7" s="229" t="s">
        <v>162</v>
      </c>
      <c r="AY7" s="258" t="s">
        <v>137</v>
      </c>
      <c r="AZ7" s="229" t="s">
        <v>166</v>
      </c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13"/>
      <c r="CJ7" s="13"/>
      <c r="CK7" s="31"/>
      <c r="CL7" s="31"/>
      <c r="CM7" s="31"/>
      <c r="CN7" s="6" t="s">
        <v>89</v>
      </c>
      <c r="CQ7" s="31"/>
      <c r="CR7" s="31"/>
      <c r="CS7" s="31"/>
      <c r="CT7" s="6" t="s">
        <v>89</v>
      </c>
      <c r="CX7" s="31"/>
      <c r="CY7" s="31"/>
      <c r="CZ7" s="31"/>
      <c r="DA7" s="6" t="s">
        <v>89</v>
      </c>
      <c r="DE7" s="31"/>
      <c r="DF7" s="31"/>
      <c r="DG7" s="31"/>
      <c r="DH7" s="6" t="s">
        <v>89</v>
      </c>
      <c r="DK7" s="31"/>
      <c r="DL7" s="31"/>
      <c r="DM7" s="31"/>
      <c r="DN7" s="6" t="s">
        <v>89</v>
      </c>
    </row>
    <row r="8" spans="2:118" s="5" customFormat="1" ht="18.75">
      <c r="B8" s="26"/>
      <c r="C8" s="13"/>
      <c r="D8" s="13"/>
      <c r="E8" s="13"/>
      <c r="F8" s="13"/>
      <c r="G8" s="155"/>
      <c r="H8" s="24"/>
      <c r="I8" s="13"/>
      <c r="J8" s="13"/>
      <c r="K8" s="13"/>
      <c r="L8" s="13"/>
      <c r="M8" s="13"/>
      <c r="N8" s="13"/>
      <c r="O8" s="13"/>
      <c r="P8" s="13"/>
      <c r="Q8" s="13"/>
      <c r="R8" s="13"/>
      <c r="S8" s="155"/>
      <c r="U8" s="48" t="s">
        <v>92</v>
      </c>
      <c r="V8" s="49"/>
      <c r="W8" s="48"/>
      <c r="X8" s="64" t="s">
        <v>71</v>
      </c>
      <c r="Y8" s="118"/>
      <c r="Z8" s="124">
        <v>2</v>
      </c>
      <c r="AA8" s="125" t="s">
        <v>13</v>
      </c>
      <c r="AB8" s="129" t="s">
        <v>20</v>
      </c>
      <c r="AC8" s="127">
        <v>1</v>
      </c>
      <c r="AD8" s="128">
        <f>AC8*35</f>
        <v>35</v>
      </c>
      <c r="AE8" s="118"/>
      <c r="AF8" s="1">
        <v>3</v>
      </c>
      <c r="AG8" s="218" t="s">
        <v>33</v>
      </c>
      <c r="AH8" s="34"/>
      <c r="AI8" s="34"/>
      <c r="AJ8" s="34"/>
      <c r="AK8" s="34"/>
      <c r="AL8" s="34"/>
      <c r="AM8" s="118"/>
      <c r="AN8" s="182" t="s">
        <v>114</v>
      </c>
      <c r="AO8" s="179"/>
      <c r="AP8" s="180"/>
      <c r="AQ8" s="182" t="s">
        <v>115</v>
      </c>
      <c r="AR8" s="179"/>
      <c r="AS8" s="179"/>
      <c r="AT8" s="180"/>
      <c r="AU8" s="13"/>
      <c r="AV8" s="198">
        <v>2</v>
      </c>
      <c r="AW8" s="239" t="s">
        <v>154</v>
      </c>
      <c r="AX8" s="230" t="s">
        <v>163</v>
      </c>
      <c r="AY8" s="259" t="s">
        <v>138</v>
      </c>
      <c r="AZ8" s="230" t="s">
        <v>167</v>
      </c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13"/>
      <c r="CJ8" s="13"/>
      <c r="CK8" s="31"/>
      <c r="CL8" s="31"/>
      <c r="CM8" s="31"/>
      <c r="CN8" s="90" t="s">
        <v>46</v>
      </c>
      <c r="CQ8" s="31"/>
      <c r="CR8" s="31"/>
      <c r="CS8" s="31"/>
      <c r="CT8" s="90" t="s">
        <v>46</v>
      </c>
      <c r="CX8" s="31"/>
      <c r="CY8" s="31"/>
      <c r="CZ8" s="31"/>
      <c r="DA8" s="90" t="s">
        <v>46</v>
      </c>
      <c r="DE8" s="31"/>
      <c r="DF8" s="31"/>
      <c r="DG8" s="31"/>
      <c r="DH8" s="90" t="s">
        <v>46</v>
      </c>
      <c r="DK8" s="31"/>
      <c r="DL8" s="31"/>
      <c r="DM8" s="31"/>
      <c r="DN8" s="90" t="s">
        <v>46</v>
      </c>
    </row>
    <row r="9" spans="2:118" s="5" customFormat="1" ht="33" customHeight="1">
      <c r="B9" s="156"/>
      <c r="C9" s="29"/>
      <c r="D9" s="29"/>
      <c r="E9" s="29"/>
      <c r="F9" s="29"/>
      <c r="G9" s="157"/>
      <c r="H9" s="163"/>
      <c r="I9" s="29"/>
      <c r="J9" s="29"/>
      <c r="K9" s="29"/>
      <c r="L9" s="29"/>
      <c r="M9" s="29"/>
      <c r="N9" s="29"/>
      <c r="O9" s="29"/>
      <c r="P9" s="29"/>
      <c r="Q9" s="29"/>
      <c r="R9" s="29"/>
      <c r="S9" s="157"/>
      <c r="U9" s="59" t="s">
        <v>55</v>
      </c>
      <c r="V9" s="55"/>
      <c r="W9" s="59"/>
      <c r="X9" s="66" t="s">
        <v>263</v>
      </c>
      <c r="Y9" s="117"/>
      <c r="Z9" s="124">
        <v>3</v>
      </c>
      <c r="AA9" s="131"/>
      <c r="AB9" s="129" t="s">
        <v>1</v>
      </c>
      <c r="AC9" s="127">
        <v>1</v>
      </c>
      <c r="AD9" s="128">
        <f>AC9*35</f>
        <v>35</v>
      </c>
      <c r="AE9" s="117"/>
      <c r="AF9" s="1">
        <v>4</v>
      </c>
      <c r="AG9" s="218" t="s">
        <v>34</v>
      </c>
      <c r="AH9" s="34" t="s">
        <v>267</v>
      </c>
      <c r="AI9" s="34"/>
      <c r="AJ9" s="34"/>
      <c r="AK9" s="34" t="s">
        <v>269</v>
      </c>
      <c r="AL9" s="34"/>
      <c r="AM9" s="117"/>
      <c r="AN9" s="161"/>
      <c r="AO9" s="77"/>
      <c r="AP9" s="174"/>
      <c r="AQ9" s="161" t="s">
        <v>116</v>
      </c>
      <c r="AR9" s="77"/>
      <c r="AS9" s="77"/>
      <c r="AT9" s="174"/>
      <c r="AU9" s="13"/>
      <c r="AV9" s="198"/>
      <c r="AW9" s="240" t="s">
        <v>155</v>
      </c>
      <c r="AX9" s="257" t="s">
        <v>164</v>
      </c>
      <c r="AY9" s="257" t="s">
        <v>139</v>
      </c>
      <c r="AZ9" s="259" t="s">
        <v>165</v>
      </c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32"/>
      <c r="CL9" s="32"/>
      <c r="CM9" s="32"/>
      <c r="CN9" s="6" t="s">
        <v>69</v>
      </c>
      <c r="CQ9" s="32"/>
      <c r="CR9" s="32"/>
      <c r="CS9" s="32"/>
      <c r="CT9" s="6" t="s">
        <v>69</v>
      </c>
      <c r="CX9" s="32"/>
      <c r="CY9" s="32"/>
      <c r="CZ9" s="32"/>
      <c r="DA9" s="6" t="s">
        <v>69</v>
      </c>
      <c r="DE9" s="32"/>
      <c r="DF9" s="32"/>
      <c r="DG9" s="32"/>
      <c r="DH9" s="6" t="s">
        <v>69</v>
      </c>
      <c r="DK9" s="32"/>
      <c r="DL9" s="32"/>
      <c r="DM9" s="32"/>
      <c r="DN9" s="6" t="s">
        <v>69</v>
      </c>
    </row>
    <row r="10" spans="2:118" s="5" customFormat="1" ht="42.75" customHeight="1">
      <c r="B10" s="164"/>
      <c r="C10" s="27"/>
      <c r="D10" s="27"/>
      <c r="E10" s="27"/>
      <c r="F10" s="27"/>
      <c r="G10" s="154"/>
      <c r="H10" s="28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54"/>
      <c r="U10" s="50">
        <v>44075</v>
      </c>
      <c r="V10" s="51"/>
      <c r="W10" s="50"/>
      <c r="X10" s="65">
        <v>44136</v>
      </c>
      <c r="Y10" s="118"/>
      <c r="Z10" s="124">
        <v>4</v>
      </c>
      <c r="AA10" s="132" t="s">
        <v>21</v>
      </c>
      <c r="AB10" s="129" t="s">
        <v>2</v>
      </c>
      <c r="AC10" s="127">
        <v>3</v>
      </c>
      <c r="AD10" s="128">
        <f>AC10*35</f>
        <v>105</v>
      </c>
      <c r="AE10" s="118"/>
      <c r="AF10" s="1">
        <v>5</v>
      </c>
      <c r="AG10" s="219" t="s">
        <v>35</v>
      </c>
      <c r="AH10" s="34" t="s">
        <v>268</v>
      </c>
      <c r="AI10" s="34" t="s">
        <v>270</v>
      </c>
      <c r="AJ10" s="34" t="s">
        <v>272</v>
      </c>
      <c r="AK10" s="34" t="s">
        <v>274</v>
      </c>
      <c r="AL10" s="34"/>
      <c r="AM10" s="118"/>
      <c r="AN10" s="207"/>
      <c r="AO10" s="208"/>
      <c r="AP10" s="209"/>
      <c r="AQ10" s="207" t="s">
        <v>120</v>
      </c>
      <c r="AR10" s="208"/>
      <c r="AS10" s="208"/>
      <c r="AT10" s="209"/>
      <c r="AU10" s="13"/>
      <c r="AV10" s="242"/>
      <c r="AW10" s="241" t="s">
        <v>156</v>
      </c>
      <c r="AX10" s="243"/>
      <c r="AY10" s="243"/>
      <c r="AZ10" s="24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32"/>
      <c r="CL10" s="32"/>
      <c r="CM10" s="32"/>
      <c r="CN10" s="90" t="s">
        <v>47</v>
      </c>
      <c r="CQ10" s="32"/>
      <c r="CR10" s="32"/>
      <c r="CS10" s="32"/>
      <c r="CT10" s="90" t="s">
        <v>47</v>
      </c>
      <c r="CX10" s="32"/>
      <c r="CY10" s="32"/>
      <c r="CZ10" s="32"/>
      <c r="DA10" s="90" t="s">
        <v>47</v>
      </c>
      <c r="DE10" s="32"/>
      <c r="DF10" s="32"/>
      <c r="DG10" s="32"/>
      <c r="DH10" s="90" t="s">
        <v>47</v>
      </c>
      <c r="DK10" s="32"/>
      <c r="DL10" s="32"/>
      <c r="DM10" s="32"/>
      <c r="DN10" s="90" t="s">
        <v>47</v>
      </c>
    </row>
    <row r="11" spans="2:118" ht="45.75" customHeight="1">
      <c r="B11" s="26" t="s">
        <v>220</v>
      </c>
      <c r="C11" s="13"/>
      <c r="D11" s="13"/>
      <c r="E11" s="13"/>
      <c r="F11" s="13"/>
      <c r="G11" s="155"/>
      <c r="H11" s="25"/>
      <c r="I11" s="88" t="s">
        <v>102</v>
      </c>
      <c r="J11" s="88"/>
      <c r="K11" s="88"/>
      <c r="L11" s="88"/>
      <c r="M11" s="88"/>
      <c r="N11" s="88"/>
      <c r="O11" s="88"/>
      <c r="P11" s="88"/>
      <c r="Q11" s="88"/>
      <c r="R11" s="88"/>
      <c r="S11" s="166"/>
      <c r="U11" s="50">
        <v>44135</v>
      </c>
      <c r="V11" s="51"/>
      <c r="W11" s="50"/>
      <c r="X11" s="65">
        <v>44143</v>
      </c>
      <c r="Y11" s="74"/>
      <c r="Z11" s="124">
        <v>5</v>
      </c>
      <c r="AA11" s="133" t="s">
        <v>23</v>
      </c>
      <c r="AB11" s="129" t="s">
        <v>22</v>
      </c>
      <c r="AC11" s="127">
        <v>1</v>
      </c>
      <c r="AD11" s="128">
        <f>AC11*35</f>
        <v>35</v>
      </c>
      <c r="AE11" s="74"/>
      <c r="AF11" s="1">
        <v>6</v>
      </c>
      <c r="AG11" s="219" t="s">
        <v>36</v>
      </c>
      <c r="AH11" s="34" t="s">
        <v>269</v>
      </c>
      <c r="AI11" s="34" t="s">
        <v>271</v>
      </c>
      <c r="AJ11" s="34" t="s">
        <v>273</v>
      </c>
      <c r="AK11" s="34"/>
      <c r="AL11" s="34" t="s">
        <v>270</v>
      </c>
      <c r="AM11" s="74"/>
      <c r="AN11" s="205" t="s">
        <v>117</v>
      </c>
      <c r="AO11" s="206"/>
      <c r="AP11" s="186"/>
      <c r="AQ11" s="307" t="s">
        <v>229</v>
      </c>
      <c r="AR11" s="308"/>
      <c r="AS11" s="308"/>
      <c r="AT11" s="309"/>
      <c r="AV11" s="246">
        <v>3</v>
      </c>
      <c r="AW11" s="244" t="s">
        <v>154</v>
      </c>
      <c r="AX11" s="260" t="s">
        <v>168</v>
      </c>
      <c r="AY11" s="229" t="s">
        <v>172</v>
      </c>
      <c r="AZ11" s="258" t="s">
        <v>173</v>
      </c>
      <c r="CK11" s="74"/>
      <c r="CL11" s="74"/>
      <c r="CM11" s="74"/>
      <c r="CN11" s="74"/>
      <c r="CO11" s="19"/>
      <c r="CP11" s="19"/>
      <c r="CQ11" s="74"/>
      <c r="CR11" s="74"/>
      <c r="CS11" s="74"/>
      <c r="CT11" s="74"/>
      <c r="CU11" s="19"/>
      <c r="CV11" s="19"/>
      <c r="CW11" s="19"/>
      <c r="CX11" s="74"/>
      <c r="CY11" s="74"/>
      <c r="CZ11" s="74"/>
      <c r="DA11" s="74"/>
      <c r="DE11" s="74"/>
      <c r="DF11" s="74"/>
      <c r="DG11" s="74"/>
      <c r="DH11" s="74"/>
      <c r="DJ11" s="19"/>
      <c r="DK11" s="74"/>
      <c r="DL11" s="74"/>
      <c r="DM11" s="74"/>
      <c r="DN11" s="74"/>
    </row>
    <row r="12" spans="2:118" s="77" customFormat="1" ht="38.25" customHeight="1">
      <c r="B12" s="171"/>
      <c r="C12" s="169"/>
      <c r="D12" s="169"/>
      <c r="E12" s="169"/>
      <c r="F12" s="169"/>
      <c r="G12" s="170"/>
      <c r="H12" s="172"/>
      <c r="I12" s="173" t="s">
        <v>96</v>
      </c>
      <c r="S12" s="174"/>
      <c r="U12" s="110" t="s">
        <v>144</v>
      </c>
      <c r="V12" s="109"/>
      <c r="W12" s="109"/>
      <c r="X12" s="45"/>
      <c r="Y12" s="76"/>
      <c r="Z12" s="124">
        <v>6</v>
      </c>
      <c r="AA12" s="133" t="s">
        <v>24</v>
      </c>
      <c r="AB12" s="129" t="s">
        <v>24</v>
      </c>
      <c r="AC12" s="127"/>
      <c r="AD12" s="128"/>
      <c r="AE12" s="76"/>
      <c r="AF12" s="1">
        <v>7</v>
      </c>
      <c r="AG12" s="218" t="s">
        <v>37</v>
      </c>
      <c r="AH12" s="34"/>
      <c r="AI12" s="34"/>
      <c r="AJ12" s="34"/>
      <c r="AK12" s="34"/>
      <c r="AL12" s="34" t="s">
        <v>275</v>
      </c>
      <c r="AM12" s="76"/>
      <c r="AN12" s="59"/>
      <c r="AO12" s="46"/>
      <c r="AP12" s="55"/>
      <c r="AQ12" s="161" t="s">
        <v>118</v>
      </c>
      <c r="AR12" s="46"/>
      <c r="AS12" s="46"/>
      <c r="AT12" s="55"/>
      <c r="AV12" s="198"/>
      <c r="AW12" s="245" t="s">
        <v>155</v>
      </c>
      <c r="AX12" s="262" t="s">
        <v>169</v>
      </c>
      <c r="AY12" s="245" t="s">
        <v>171</v>
      </c>
      <c r="AZ12" s="262" t="s">
        <v>174</v>
      </c>
      <c r="CK12" s="75" t="s">
        <v>61</v>
      </c>
      <c r="CL12" s="75"/>
      <c r="CM12" s="75"/>
      <c r="CN12" s="76"/>
      <c r="CQ12" s="75" t="s">
        <v>61</v>
      </c>
      <c r="CR12" s="75"/>
      <c r="CS12" s="75"/>
      <c r="CT12" s="76"/>
      <c r="CX12" s="75" t="s">
        <v>61</v>
      </c>
      <c r="CY12" s="75"/>
      <c r="CZ12" s="75"/>
      <c r="DA12" s="76"/>
      <c r="DE12" s="75" t="s">
        <v>61</v>
      </c>
      <c r="DF12" s="75"/>
      <c r="DG12" s="75"/>
      <c r="DH12" s="76"/>
      <c r="DK12" s="75" t="s">
        <v>61</v>
      </c>
      <c r="DL12" s="75"/>
      <c r="DM12" s="75"/>
      <c r="DN12" s="76"/>
    </row>
    <row r="13" spans="2:118" s="77" customFormat="1" ht="31.5" customHeight="1">
      <c r="B13" s="26"/>
      <c r="C13" s="88"/>
      <c r="D13" s="88"/>
      <c r="E13" s="88"/>
      <c r="F13" s="88"/>
      <c r="G13" s="166"/>
      <c r="H13" s="23"/>
      <c r="I13" s="77" t="s">
        <v>257</v>
      </c>
      <c r="K13" s="153"/>
      <c r="L13" s="153"/>
      <c r="M13" s="153"/>
      <c r="N13" s="153"/>
      <c r="O13" s="153"/>
      <c r="P13" s="153"/>
      <c r="Q13" s="153"/>
      <c r="S13" s="174"/>
      <c r="U13" s="59" t="s">
        <v>92</v>
      </c>
      <c r="V13" s="55"/>
      <c r="W13" s="59"/>
      <c r="X13" s="66" t="s">
        <v>71</v>
      </c>
      <c r="Y13" s="76"/>
      <c r="Z13" s="124">
        <v>7</v>
      </c>
      <c r="AA13" s="134"/>
      <c r="AB13" s="129" t="s">
        <v>15</v>
      </c>
      <c r="AC13" s="127">
        <v>0.5</v>
      </c>
      <c r="AD13" s="128">
        <f aca="true" t="shared" si="0" ref="AD13:AD18">AC13*35</f>
        <v>17.5</v>
      </c>
      <c r="AE13" s="76"/>
      <c r="AM13" s="76"/>
      <c r="AN13" s="59"/>
      <c r="AO13" s="46"/>
      <c r="AP13" s="55"/>
      <c r="AQ13" s="316" t="s">
        <v>228</v>
      </c>
      <c r="AR13" s="317"/>
      <c r="AS13" s="317"/>
      <c r="AT13" s="318"/>
      <c r="AV13" s="261"/>
      <c r="AW13" s="261" t="s">
        <v>157</v>
      </c>
      <c r="AX13" s="261" t="s">
        <v>170</v>
      </c>
      <c r="AY13" s="261"/>
      <c r="AZ13" s="261" t="s">
        <v>175</v>
      </c>
      <c r="CK13" s="78" t="s">
        <v>66</v>
      </c>
      <c r="CL13" s="75"/>
      <c r="CM13" s="75"/>
      <c r="CN13" s="76"/>
      <c r="CQ13" s="78" t="s">
        <v>67</v>
      </c>
      <c r="CR13" s="75"/>
      <c r="CS13" s="75"/>
      <c r="CT13" s="76"/>
      <c r="CX13" s="78" t="s">
        <v>70</v>
      </c>
      <c r="CY13" s="75"/>
      <c r="CZ13" s="75"/>
      <c r="DA13" s="76"/>
      <c r="DE13" s="78" t="s">
        <v>90</v>
      </c>
      <c r="DF13" s="75"/>
      <c r="DG13" s="75"/>
      <c r="DH13" s="76"/>
      <c r="DK13" s="78" t="s">
        <v>91</v>
      </c>
      <c r="DL13" s="75"/>
      <c r="DM13" s="75"/>
      <c r="DN13" s="76"/>
    </row>
    <row r="14" spans="2:118" s="22" customFormat="1" ht="29.25" customHeight="1">
      <c r="B14" s="26"/>
      <c r="C14" s="88"/>
      <c r="D14" s="88"/>
      <c r="E14" s="88"/>
      <c r="F14" s="88"/>
      <c r="G14" s="166"/>
      <c r="H14" s="23"/>
      <c r="I14" s="153" t="s">
        <v>227</v>
      </c>
      <c r="J14" s="153"/>
      <c r="K14" s="162"/>
      <c r="L14" s="347" t="s">
        <v>261</v>
      </c>
      <c r="M14" s="347"/>
      <c r="N14" s="347"/>
      <c r="O14" s="162"/>
      <c r="P14" s="162"/>
      <c r="Q14" s="162"/>
      <c r="R14" s="158"/>
      <c r="S14" s="165"/>
      <c r="U14" s="59" t="s">
        <v>55</v>
      </c>
      <c r="V14" s="55"/>
      <c r="W14" s="59"/>
      <c r="X14" s="66" t="s">
        <v>264</v>
      </c>
      <c r="Y14" s="82"/>
      <c r="Z14" s="124">
        <v>8</v>
      </c>
      <c r="AA14" s="148" t="s">
        <v>14</v>
      </c>
      <c r="AB14" s="129" t="s">
        <v>16</v>
      </c>
      <c r="AC14" s="127">
        <v>0.5</v>
      </c>
      <c r="AD14" s="128">
        <f t="shared" si="0"/>
        <v>17.5</v>
      </c>
      <c r="AE14" s="82"/>
      <c r="AM14" s="82"/>
      <c r="AN14" s="172"/>
      <c r="AO14" s="46"/>
      <c r="AP14" s="55"/>
      <c r="AQ14" s="316"/>
      <c r="AR14" s="317"/>
      <c r="AS14" s="317"/>
      <c r="AT14" s="318"/>
      <c r="AU14" s="82"/>
      <c r="AV14" s="247"/>
      <c r="AW14" s="248"/>
      <c r="AX14" s="263" t="s">
        <v>178</v>
      </c>
      <c r="AY14" s="258" t="s">
        <v>176</v>
      </c>
      <c r="AZ14" s="263" t="s">
        <v>181</v>
      </c>
      <c r="BA14" s="82"/>
      <c r="BB14" s="282"/>
      <c r="BC14" s="282"/>
      <c r="BD14" s="2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206"/>
      <c r="CK14" s="80" t="s">
        <v>65</v>
      </c>
      <c r="CL14" s="80"/>
      <c r="CM14" s="80"/>
      <c r="CN14" s="81"/>
      <c r="CO14" s="82"/>
      <c r="CP14" s="82"/>
      <c r="CQ14" s="79" t="s">
        <v>65</v>
      </c>
      <c r="CR14" s="80"/>
      <c r="CS14" s="80"/>
      <c r="CT14" s="81"/>
      <c r="CU14" s="82"/>
      <c r="CV14" s="82"/>
      <c r="CW14" s="82"/>
      <c r="CX14" s="79" t="s">
        <v>65</v>
      </c>
      <c r="CY14" s="80"/>
      <c r="CZ14" s="80"/>
      <c r="DA14" s="81"/>
      <c r="DE14" s="79" t="s">
        <v>65</v>
      </c>
      <c r="DF14" s="80"/>
      <c r="DG14" s="80"/>
      <c r="DH14" s="81"/>
      <c r="DJ14" s="82"/>
      <c r="DK14" s="79" t="s">
        <v>65</v>
      </c>
      <c r="DL14" s="80"/>
      <c r="DM14" s="80"/>
      <c r="DN14" s="81"/>
    </row>
    <row r="15" spans="2:118" ht="57" customHeight="1">
      <c r="B15" s="26"/>
      <c r="C15" s="88"/>
      <c r="D15" s="88"/>
      <c r="E15" s="88"/>
      <c r="F15" s="88"/>
      <c r="G15" s="166"/>
      <c r="H15" s="26"/>
      <c r="I15" s="21" t="s">
        <v>258</v>
      </c>
      <c r="J15" s="21"/>
      <c r="K15" s="21"/>
      <c r="L15" s="21"/>
      <c r="M15" s="21"/>
      <c r="N15" s="21"/>
      <c r="O15" s="21"/>
      <c r="P15" s="21"/>
      <c r="Q15" s="21"/>
      <c r="R15" s="88"/>
      <c r="S15" s="166"/>
      <c r="U15" s="50">
        <v>44144</v>
      </c>
      <c r="V15" s="51"/>
      <c r="W15" s="50"/>
      <c r="X15" s="65">
        <v>44197</v>
      </c>
      <c r="Y15" s="130"/>
      <c r="Z15" s="124">
        <v>9</v>
      </c>
      <c r="AA15" s="135" t="s">
        <v>8</v>
      </c>
      <c r="AB15" s="129" t="s">
        <v>8</v>
      </c>
      <c r="AC15" s="127">
        <v>0.5</v>
      </c>
      <c r="AD15" s="128">
        <f t="shared" si="0"/>
        <v>17.5</v>
      </c>
      <c r="AE15" s="130"/>
      <c r="AG15" s="222" t="s">
        <v>149</v>
      </c>
      <c r="AM15" s="130"/>
      <c r="AN15" s="93"/>
      <c r="AO15" s="210"/>
      <c r="AP15" s="94"/>
      <c r="AQ15" s="319"/>
      <c r="AR15" s="320"/>
      <c r="AS15" s="320"/>
      <c r="AT15" s="321"/>
      <c r="AU15" s="46"/>
      <c r="AV15" s="253">
        <v>4</v>
      </c>
      <c r="AW15" s="253" t="s">
        <v>158</v>
      </c>
      <c r="AX15" s="264" t="s">
        <v>179</v>
      </c>
      <c r="AY15" s="264" t="s">
        <v>177</v>
      </c>
      <c r="AZ15" s="264" t="s">
        <v>180</v>
      </c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55"/>
      <c r="CK15" s="352" t="s">
        <v>48</v>
      </c>
      <c r="CL15" s="343"/>
      <c r="CM15" s="342"/>
      <c r="CN15" s="342"/>
      <c r="CO15" s="46"/>
      <c r="CP15" s="46"/>
      <c r="CQ15" s="343" t="s">
        <v>48</v>
      </c>
      <c r="CR15" s="343"/>
      <c r="CS15" s="342"/>
      <c r="CT15" s="342"/>
      <c r="CU15" s="46"/>
      <c r="CV15" s="46"/>
      <c r="CW15" s="46"/>
      <c r="CX15" s="343" t="s">
        <v>48</v>
      </c>
      <c r="CY15" s="343"/>
      <c r="CZ15" s="342"/>
      <c r="DA15" s="342"/>
      <c r="DE15" s="343" t="s">
        <v>48</v>
      </c>
      <c r="DF15" s="343"/>
      <c r="DG15" s="342"/>
      <c r="DH15" s="342"/>
      <c r="DJ15" s="46"/>
      <c r="DK15" s="343" t="s">
        <v>48</v>
      </c>
      <c r="DL15" s="343"/>
      <c r="DM15" s="342"/>
      <c r="DN15" s="342"/>
    </row>
    <row r="16" spans="2:118" ht="61.5" customHeight="1">
      <c r="B16" s="26"/>
      <c r="C16" s="88"/>
      <c r="D16" s="88"/>
      <c r="E16" s="88"/>
      <c r="F16" s="88"/>
      <c r="G16" s="166"/>
      <c r="H16" s="23"/>
      <c r="I16" s="348" t="s">
        <v>259</v>
      </c>
      <c r="J16" s="348"/>
      <c r="K16" s="348"/>
      <c r="L16" s="348"/>
      <c r="M16" s="348"/>
      <c r="N16" s="348"/>
      <c r="O16" s="348"/>
      <c r="P16" s="88"/>
      <c r="Q16" s="88"/>
      <c r="R16" s="88"/>
      <c r="S16" s="166"/>
      <c r="U16" s="93">
        <v>44196</v>
      </c>
      <c r="V16" s="94"/>
      <c r="W16" s="93"/>
      <c r="X16" s="70">
        <v>44206</v>
      </c>
      <c r="Y16" s="102"/>
      <c r="Z16" s="124">
        <v>10</v>
      </c>
      <c r="AA16" s="135" t="s">
        <v>18</v>
      </c>
      <c r="AB16" s="136" t="s">
        <v>4</v>
      </c>
      <c r="AC16" s="127">
        <v>0.5</v>
      </c>
      <c r="AD16" s="128">
        <f t="shared" si="0"/>
        <v>17.5</v>
      </c>
      <c r="AE16" s="102"/>
      <c r="AF16" s="15" t="s">
        <v>6</v>
      </c>
      <c r="AG16" s="211" t="s">
        <v>29</v>
      </c>
      <c r="AH16" s="212"/>
      <c r="AI16" s="213" t="s">
        <v>38</v>
      </c>
      <c r="AJ16" s="213"/>
      <c r="AK16" s="213"/>
      <c r="AL16" s="214"/>
      <c r="AM16" s="102"/>
      <c r="AN16" s="182"/>
      <c r="AO16" s="201"/>
      <c r="AP16" s="202"/>
      <c r="AQ16" s="307" t="s">
        <v>230</v>
      </c>
      <c r="AR16" s="322"/>
      <c r="AS16" s="322"/>
      <c r="AT16" s="323"/>
      <c r="AU16" s="46"/>
      <c r="AV16" s="251">
        <v>5</v>
      </c>
      <c r="AW16" s="251" t="s">
        <v>159</v>
      </c>
      <c r="AX16" s="269" t="s">
        <v>182</v>
      </c>
      <c r="AY16" s="250"/>
      <c r="AZ16" s="251" t="s">
        <v>188</v>
      </c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109" t="s">
        <v>53</v>
      </c>
      <c r="CL16" s="45"/>
      <c r="CM16" s="47"/>
      <c r="CN16" s="68" t="s">
        <v>54</v>
      </c>
      <c r="CO16" s="46"/>
      <c r="CP16" s="46"/>
      <c r="CQ16" s="47" t="s">
        <v>53</v>
      </c>
      <c r="CR16" s="45"/>
      <c r="CS16" s="47"/>
      <c r="CT16" s="68" t="s">
        <v>54</v>
      </c>
      <c r="CU16" s="46"/>
      <c r="CV16" s="46"/>
      <c r="CW16" s="46"/>
      <c r="CX16" s="48" t="s">
        <v>53</v>
      </c>
      <c r="CY16" s="49"/>
      <c r="CZ16" s="48"/>
      <c r="DA16" s="68" t="s">
        <v>54</v>
      </c>
      <c r="DE16" s="47" t="s">
        <v>53</v>
      </c>
      <c r="DF16" s="45"/>
      <c r="DG16" s="47"/>
      <c r="DH16" s="68" t="s">
        <v>71</v>
      </c>
      <c r="DJ16" s="46"/>
      <c r="DK16" s="48" t="s">
        <v>53</v>
      </c>
      <c r="DL16" s="49"/>
      <c r="DM16" s="48"/>
      <c r="DN16" s="68" t="s">
        <v>54</v>
      </c>
    </row>
    <row r="17" spans="2:118" ht="33" customHeight="1">
      <c r="B17" s="156"/>
      <c r="C17" s="167"/>
      <c r="D17" s="167"/>
      <c r="E17" s="167"/>
      <c r="F17" s="167"/>
      <c r="G17" s="168"/>
      <c r="H17" s="175"/>
      <c r="I17" s="167"/>
      <c r="J17" s="176"/>
      <c r="K17" s="167"/>
      <c r="L17" s="167"/>
      <c r="M17" s="177"/>
      <c r="N17" s="176"/>
      <c r="O17" s="177"/>
      <c r="P17" s="177"/>
      <c r="Q17" s="177"/>
      <c r="R17" s="177"/>
      <c r="S17" s="178"/>
      <c r="T17" s="99"/>
      <c r="U17" s="110" t="s">
        <v>145</v>
      </c>
      <c r="V17" s="109"/>
      <c r="W17" s="109"/>
      <c r="X17" s="45"/>
      <c r="Y17" s="102"/>
      <c r="Z17" s="124">
        <v>11</v>
      </c>
      <c r="AA17" s="137" t="s">
        <v>12</v>
      </c>
      <c r="AB17" s="138" t="s">
        <v>9</v>
      </c>
      <c r="AC17" s="139">
        <f>AC16+AC15+AC14+AC13+AC12+AC11+AC10+AC9+AC8+AC7</f>
        <v>10</v>
      </c>
      <c r="AD17" s="128">
        <f t="shared" si="0"/>
        <v>350</v>
      </c>
      <c r="AE17" s="102"/>
      <c r="AF17" s="38" t="s">
        <v>7</v>
      </c>
      <c r="AG17" s="215" t="s">
        <v>30</v>
      </c>
      <c r="AH17" s="216" t="s">
        <v>39</v>
      </c>
      <c r="AI17" s="216" t="s">
        <v>40</v>
      </c>
      <c r="AJ17" s="216" t="s">
        <v>41</v>
      </c>
      <c r="AK17" s="216" t="s">
        <v>42</v>
      </c>
      <c r="AL17" s="216" t="s">
        <v>43</v>
      </c>
      <c r="AM17" s="102"/>
      <c r="AN17" s="204" t="s">
        <v>119</v>
      </c>
      <c r="AO17" s="46"/>
      <c r="AP17" s="55"/>
      <c r="AQ17" s="203" t="s">
        <v>231</v>
      </c>
      <c r="AR17" s="46"/>
      <c r="AS17" s="46"/>
      <c r="AT17" s="55"/>
      <c r="AU17" s="46"/>
      <c r="AV17" s="254"/>
      <c r="AW17" s="253" t="s">
        <v>160</v>
      </c>
      <c r="AX17" s="264" t="s">
        <v>183</v>
      </c>
      <c r="AY17" s="270" t="s">
        <v>186</v>
      </c>
      <c r="AZ17" s="265" t="s">
        <v>189</v>
      </c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111" t="s">
        <v>55</v>
      </c>
      <c r="CL17" s="49"/>
      <c r="CM17" s="48"/>
      <c r="CN17" s="64" t="s">
        <v>72</v>
      </c>
      <c r="CO17" s="46"/>
      <c r="CP17" s="46"/>
      <c r="CQ17" s="48" t="s">
        <v>55</v>
      </c>
      <c r="CR17" s="49"/>
      <c r="CS17" s="48"/>
      <c r="CT17" s="64" t="s">
        <v>72</v>
      </c>
      <c r="CU17" s="46"/>
      <c r="CV17" s="46"/>
      <c r="CW17" s="46"/>
      <c r="CX17" s="48" t="s">
        <v>55</v>
      </c>
      <c r="CY17" s="49"/>
      <c r="CZ17" s="48"/>
      <c r="DA17" s="64" t="s">
        <v>72</v>
      </c>
      <c r="DE17" s="48" t="s">
        <v>55</v>
      </c>
      <c r="DF17" s="49"/>
      <c r="DG17" s="48"/>
      <c r="DH17" s="64" t="s">
        <v>72</v>
      </c>
      <c r="DJ17" s="46"/>
      <c r="DK17" s="48" t="s">
        <v>55</v>
      </c>
      <c r="DL17" s="49"/>
      <c r="DM17" s="48"/>
      <c r="DN17" s="64" t="s">
        <v>72</v>
      </c>
    </row>
    <row r="18" spans="2:118" ht="68.25" customHeight="1">
      <c r="B18" s="164" t="s">
        <v>221</v>
      </c>
      <c r="C18" s="179"/>
      <c r="D18" s="179"/>
      <c r="E18" s="179"/>
      <c r="F18" s="179"/>
      <c r="G18" s="180"/>
      <c r="H18" s="182"/>
      <c r="I18" s="183" t="s">
        <v>97</v>
      </c>
      <c r="J18" s="179"/>
      <c r="K18" s="179"/>
      <c r="L18" s="179"/>
      <c r="M18" s="179"/>
      <c r="N18" s="179"/>
      <c r="O18" s="179"/>
      <c r="P18" s="179"/>
      <c r="Q18" s="179"/>
      <c r="R18" s="179"/>
      <c r="S18" s="180"/>
      <c r="U18" s="48" t="s">
        <v>92</v>
      </c>
      <c r="V18" s="49"/>
      <c r="W18" s="48"/>
      <c r="X18" s="64" t="s">
        <v>71</v>
      </c>
      <c r="Y18" s="103"/>
      <c r="Z18" s="124">
        <v>12</v>
      </c>
      <c r="AA18" s="140" t="s">
        <v>19</v>
      </c>
      <c r="AB18" s="129" t="s">
        <v>3</v>
      </c>
      <c r="AC18" s="128">
        <v>1</v>
      </c>
      <c r="AD18" s="128">
        <f t="shared" si="0"/>
        <v>35</v>
      </c>
      <c r="AE18" s="103"/>
      <c r="AF18" s="9"/>
      <c r="AG18" s="217" t="s">
        <v>31</v>
      </c>
      <c r="AH18" s="217"/>
      <c r="AI18" s="217"/>
      <c r="AJ18" s="217"/>
      <c r="AK18" s="217"/>
      <c r="AL18" s="217"/>
      <c r="AM18" s="103"/>
      <c r="AN18" s="203"/>
      <c r="AO18" s="46"/>
      <c r="AP18" s="55"/>
      <c r="AQ18" s="324" t="s">
        <v>232</v>
      </c>
      <c r="AR18" s="325"/>
      <c r="AS18" s="325"/>
      <c r="AT18" s="326"/>
      <c r="AU18" s="56"/>
      <c r="AV18" s="255"/>
      <c r="AW18" s="255"/>
      <c r="AX18" s="267" t="s">
        <v>184</v>
      </c>
      <c r="AY18" s="268" t="s">
        <v>187</v>
      </c>
      <c r="AZ18" s="268" t="s">
        <v>190</v>
      </c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>
        <v>42248</v>
      </c>
      <c r="CL18" s="51"/>
      <c r="CM18" s="50"/>
      <c r="CN18" s="65">
        <v>42301</v>
      </c>
      <c r="CO18" s="56"/>
      <c r="CP18" s="56"/>
      <c r="CQ18" s="50">
        <v>42248</v>
      </c>
      <c r="CR18" s="51"/>
      <c r="CS18" s="50"/>
      <c r="CT18" s="65">
        <v>42301</v>
      </c>
      <c r="CU18" s="56"/>
      <c r="CV18" s="56"/>
      <c r="CW18" s="56"/>
      <c r="CX18" s="50">
        <v>42248</v>
      </c>
      <c r="CY18" s="51"/>
      <c r="CZ18" s="50"/>
      <c r="DA18" s="65">
        <v>42301</v>
      </c>
      <c r="DE18" s="50">
        <v>42248</v>
      </c>
      <c r="DF18" s="51"/>
      <c r="DG18" s="50"/>
      <c r="DH18" s="65">
        <v>42301</v>
      </c>
      <c r="DJ18" s="56"/>
      <c r="DK18" s="50">
        <v>42248</v>
      </c>
      <c r="DL18" s="51"/>
      <c r="DM18" s="50"/>
      <c r="DN18" s="65">
        <v>42301</v>
      </c>
    </row>
    <row r="19" spans="2:118" ht="19.5">
      <c r="B19" s="26"/>
      <c r="C19" s="181"/>
      <c r="D19" s="88"/>
      <c r="E19" s="88"/>
      <c r="F19" s="88"/>
      <c r="G19" s="166"/>
      <c r="H19" s="23"/>
      <c r="I19" s="88" t="s">
        <v>98</v>
      </c>
      <c r="J19" s="88"/>
      <c r="K19" s="88"/>
      <c r="L19" s="88"/>
      <c r="M19" s="88"/>
      <c r="N19" s="88"/>
      <c r="O19" s="88"/>
      <c r="P19" s="88"/>
      <c r="Q19" s="88"/>
      <c r="R19" s="88"/>
      <c r="S19" s="166"/>
      <c r="U19" s="57" t="s">
        <v>57</v>
      </c>
      <c r="V19" s="58"/>
      <c r="W19" s="57"/>
      <c r="X19" s="66" t="s">
        <v>265</v>
      </c>
      <c r="Y19" s="103"/>
      <c r="Z19" s="124">
        <v>13</v>
      </c>
      <c r="AA19" s="141"/>
      <c r="AB19" s="142" t="s">
        <v>5</v>
      </c>
      <c r="AC19" s="143">
        <f>AC18+AC17</f>
        <v>11</v>
      </c>
      <c r="AD19" s="144">
        <f>AD18+AD17</f>
        <v>385</v>
      </c>
      <c r="AE19" s="103"/>
      <c r="AF19" s="1">
        <v>1</v>
      </c>
      <c r="AG19" s="218" t="s">
        <v>28</v>
      </c>
      <c r="AH19" s="91"/>
      <c r="AI19" s="91"/>
      <c r="AJ19" s="91"/>
      <c r="AK19" s="91"/>
      <c r="AL19" s="91"/>
      <c r="AM19" s="103"/>
      <c r="AN19" s="59"/>
      <c r="AO19" s="46"/>
      <c r="AP19" s="55"/>
      <c r="AQ19" s="310"/>
      <c r="AR19" s="325"/>
      <c r="AS19" s="325"/>
      <c r="AT19" s="326"/>
      <c r="AU19" s="56"/>
      <c r="AV19" s="255"/>
      <c r="AW19" s="255"/>
      <c r="AX19" s="268" t="s">
        <v>185</v>
      </c>
      <c r="AY19" s="255"/>
      <c r="AZ19" s="255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>
        <v>42300</v>
      </c>
      <c r="CL19" s="51"/>
      <c r="CM19" s="50"/>
      <c r="CN19" s="65">
        <v>42312</v>
      </c>
      <c r="CO19" s="56"/>
      <c r="CP19" s="56"/>
      <c r="CQ19" s="50">
        <v>42300</v>
      </c>
      <c r="CR19" s="51"/>
      <c r="CS19" s="50"/>
      <c r="CT19" s="65">
        <v>42312</v>
      </c>
      <c r="CU19" s="56"/>
      <c r="CV19" s="56"/>
      <c r="CW19" s="56"/>
      <c r="CX19" s="50">
        <v>42300</v>
      </c>
      <c r="CY19" s="51"/>
      <c r="CZ19" s="50"/>
      <c r="DA19" s="65">
        <v>42312</v>
      </c>
      <c r="DE19" s="50">
        <v>42300</v>
      </c>
      <c r="DF19" s="51"/>
      <c r="DG19" s="50"/>
      <c r="DH19" s="65">
        <v>42312</v>
      </c>
      <c r="DJ19" s="56"/>
      <c r="DK19" s="50">
        <v>42300</v>
      </c>
      <c r="DL19" s="51"/>
      <c r="DM19" s="50"/>
      <c r="DN19" s="65">
        <v>42312</v>
      </c>
    </row>
    <row r="20" spans="2:118" ht="18.75">
      <c r="B20" s="26"/>
      <c r="C20" s="88"/>
      <c r="D20" s="88"/>
      <c r="E20" s="88"/>
      <c r="F20" s="88"/>
      <c r="G20" s="166"/>
      <c r="H20" s="23"/>
      <c r="I20" s="77" t="s">
        <v>99</v>
      </c>
      <c r="J20" s="88"/>
      <c r="K20" s="88"/>
      <c r="L20" s="88"/>
      <c r="M20" s="88"/>
      <c r="N20" s="88"/>
      <c r="O20" s="88"/>
      <c r="P20" s="88"/>
      <c r="Q20" s="88"/>
      <c r="R20" s="88"/>
      <c r="S20" s="166"/>
      <c r="U20" s="50">
        <v>44207</v>
      </c>
      <c r="V20" s="51"/>
      <c r="W20" s="50"/>
      <c r="X20" s="65">
        <v>44279</v>
      </c>
      <c r="Y20" s="46"/>
      <c r="Z20" s="124">
        <v>14</v>
      </c>
      <c r="AA20" s="344" t="s">
        <v>17</v>
      </c>
      <c r="AB20" s="345"/>
      <c r="AC20" s="145">
        <v>11</v>
      </c>
      <c r="AD20" s="146" t="s">
        <v>27</v>
      </c>
      <c r="AE20" s="46"/>
      <c r="AF20" s="1">
        <v>2</v>
      </c>
      <c r="AG20" s="218" t="s">
        <v>32</v>
      </c>
      <c r="AH20" s="34"/>
      <c r="AI20" s="34"/>
      <c r="AJ20" s="34"/>
      <c r="AK20" s="34"/>
      <c r="AL20" s="34"/>
      <c r="AM20" s="46"/>
      <c r="AN20" s="50"/>
      <c r="AO20" s="56"/>
      <c r="AP20" s="51"/>
      <c r="AQ20" s="203"/>
      <c r="AR20" s="46"/>
      <c r="AS20" s="46"/>
      <c r="AT20" s="55"/>
      <c r="AU20" s="46"/>
      <c r="AV20" s="249"/>
      <c r="AW20" s="256"/>
      <c r="AX20" s="249"/>
      <c r="AY20" s="249"/>
      <c r="AZ20" s="249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55"/>
      <c r="CK20" s="346" t="s">
        <v>49</v>
      </c>
      <c r="CL20" s="330"/>
      <c r="CM20" s="330"/>
      <c r="CN20" s="330"/>
      <c r="CO20" s="46"/>
      <c r="CP20" s="46"/>
      <c r="CQ20" s="330" t="s">
        <v>49</v>
      </c>
      <c r="CR20" s="330"/>
      <c r="CS20" s="330"/>
      <c r="CT20" s="330"/>
      <c r="CU20" s="46"/>
      <c r="CV20" s="46"/>
      <c r="CW20" s="46"/>
      <c r="CX20" s="342" t="s">
        <v>49</v>
      </c>
      <c r="CY20" s="342"/>
      <c r="CZ20" s="330"/>
      <c r="DA20" s="330"/>
      <c r="DE20" s="330" t="s">
        <v>49</v>
      </c>
      <c r="DF20" s="330"/>
      <c r="DG20" s="330"/>
      <c r="DH20" s="330"/>
      <c r="DJ20" s="46"/>
      <c r="DK20" s="342" t="s">
        <v>49</v>
      </c>
      <c r="DL20" s="342"/>
      <c r="DM20" s="330"/>
      <c r="DN20" s="330"/>
    </row>
    <row r="21" spans="2:118" ht="18.75">
      <c r="B21" s="26"/>
      <c r="C21" s="88"/>
      <c r="D21" s="88"/>
      <c r="E21" s="88"/>
      <c r="F21" s="88"/>
      <c r="G21" s="166"/>
      <c r="H21" s="23"/>
      <c r="I21" s="88" t="s">
        <v>100</v>
      </c>
      <c r="J21" s="88"/>
      <c r="K21" s="88"/>
      <c r="L21" s="88"/>
      <c r="M21" s="88"/>
      <c r="N21" s="88"/>
      <c r="O21" s="88"/>
      <c r="P21" s="88"/>
      <c r="Q21" s="88"/>
      <c r="R21" s="88"/>
      <c r="S21" s="166"/>
      <c r="U21" s="149">
        <v>44278</v>
      </c>
      <c r="V21" s="150"/>
      <c r="W21" s="151"/>
      <c r="X21" s="152">
        <v>44285</v>
      </c>
      <c r="Y21" s="102"/>
      <c r="Z21" s="7" t="s">
        <v>151</v>
      </c>
      <c r="AB21" s="18"/>
      <c r="AE21" s="102"/>
      <c r="AF21" s="1">
        <v>3</v>
      </c>
      <c r="AG21" s="218" t="s">
        <v>33</v>
      </c>
      <c r="AH21" s="34"/>
      <c r="AI21" s="34"/>
      <c r="AJ21" s="34"/>
      <c r="AK21" s="34"/>
      <c r="AL21" s="34"/>
      <c r="AM21" s="102"/>
      <c r="AN21" s="50"/>
      <c r="AO21" s="56"/>
      <c r="AP21" s="51"/>
      <c r="AQ21" s="327"/>
      <c r="AR21" s="328"/>
      <c r="AS21" s="328"/>
      <c r="AT21" s="329"/>
      <c r="AU21" s="46"/>
      <c r="AV21" s="223"/>
      <c r="AW21" s="252"/>
      <c r="AX21" s="223"/>
      <c r="AY21" s="223"/>
      <c r="AZ21" s="223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109" t="s">
        <v>53</v>
      </c>
      <c r="CL21" s="45"/>
      <c r="CM21" s="47"/>
      <c r="CN21" s="68" t="s">
        <v>54</v>
      </c>
      <c r="CO21" s="46"/>
      <c r="CP21" s="46"/>
      <c r="CQ21" s="47" t="s">
        <v>53</v>
      </c>
      <c r="CR21" s="45"/>
      <c r="CS21" s="47"/>
      <c r="CT21" s="68" t="s">
        <v>54</v>
      </c>
      <c r="CU21" s="46"/>
      <c r="CV21" s="46"/>
      <c r="CW21" s="46"/>
      <c r="CX21" s="47" t="s">
        <v>53</v>
      </c>
      <c r="CY21" s="45"/>
      <c r="CZ21" s="47"/>
      <c r="DA21" s="68" t="s">
        <v>54</v>
      </c>
      <c r="DE21" s="48" t="s">
        <v>53</v>
      </c>
      <c r="DF21" s="49"/>
      <c r="DG21" s="47"/>
      <c r="DH21" s="68" t="s">
        <v>71</v>
      </c>
      <c r="DJ21" s="46"/>
      <c r="DK21" s="47" t="s">
        <v>53</v>
      </c>
      <c r="DL21" s="45"/>
      <c r="DM21" s="47"/>
      <c r="DN21" s="68" t="s">
        <v>54</v>
      </c>
    </row>
    <row r="22" spans="2:118" ht="20.25">
      <c r="B22" s="26"/>
      <c r="C22" s="88"/>
      <c r="D22" s="88"/>
      <c r="E22" s="88"/>
      <c r="F22" s="88"/>
      <c r="G22" s="166"/>
      <c r="H22" s="23"/>
      <c r="I22" s="153" t="s">
        <v>101</v>
      </c>
      <c r="J22" s="88"/>
      <c r="K22" s="88"/>
      <c r="L22" s="88"/>
      <c r="M22" s="88"/>
      <c r="N22" s="88"/>
      <c r="O22" s="184" t="s">
        <v>260</v>
      </c>
      <c r="P22" s="88"/>
      <c r="Q22" s="88"/>
      <c r="R22" s="88"/>
      <c r="S22" s="166"/>
      <c r="U22" s="110" t="s">
        <v>146</v>
      </c>
      <c r="V22" s="109"/>
      <c r="W22" s="109"/>
      <c r="X22" s="45"/>
      <c r="Y22" s="102"/>
      <c r="AE22" s="102"/>
      <c r="AF22" s="1">
        <v>4</v>
      </c>
      <c r="AG22" s="218" t="s">
        <v>34</v>
      </c>
      <c r="AH22" s="34"/>
      <c r="AI22" s="34"/>
      <c r="AJ22" s="34"/>
      <c r="AK22" s="34"/>
      <c r="AL22" s="34"/>
      <c r="AM22" s="102"/>
      <c r="AN22" s="182"/>
      <c r="AO22" s="27"/>
      <c r="AP22" s="154"/>
      <c r="AQ22" s="307" t="s">
        <v>276</v>
      </c>
      <c r="AR22" s="308"/>
      <c r="AS22" s="308"/>
      <c r="AT22" s="309"/>
      <c r="AU22" s="46"/>
      <c r="AV22" s="223"/>
      <c r="AW22" s="252"/>
      <c r="AX22" s="223" t="s">
        <v>191</v>
      </c>
      <c r="AY22" s="223"/>
      <c r="AZ22" s="223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111" t="s">
        <v>55</v>
      </c>
      <c r="CL22" s="49"/>
      <c r="CM22" s="48"/>
      <c r="CN22" s="64" t="s">
        <v>73</v>
      </c>
      <c r="CO22" s="46"/>
      <c r="CP22" s="46"/>
      <c r="CQ22" s="48" t="s">
        <v>55</v>
      </c>
      <c r="CR22" s="49"/>
      <c r="CS22" s="48"/>
      <c r="CT22" s="64" t="s">
        <v>73</v>
      </c>
      <c r="CU22" s="46"/>
      <c r="CV22" s="46"/>
      <c r="CW22" s="46"/>
      <c r="CX22" s="48" t="s">
        <v>55</v>
      </c>
      <c r="CY22" s="49"/>
      <c r="CZ22" s="48"/>
      <c r="DA22" s="64" t="s">
        <v>73</v>
      </c>
      <c r="DE22" s="48" t="s">
        <v>55</v>
      </c>
      <c r="DF22" s="49"/>
      <c r="DG22" s="48"/>
      <c r="DH22" s="64" t="s">
        <v>73</v>
      </c>
      <c r="DJ22" s="46"/>
      <c r="DK22" s="48" t="s">
        <v>55</v>
      </c>
      <c r="DL22" s="49"/>
      <c r="DM22" s="48"/>
      <c r="DN22" s="64" t="s">
        <v>73</v>
      </c>
    </row>
    <row r="23" spans="2:118" ht="18.75">
      <c r="B23" s="156"/>
      <c r="C23" s="167"/>
      <c r="D23" s="167"/>
      <c r="E23" s="167"/>
      <c r="F23" s="167"/>
      <c r="G23" s="168"/>
      <c r="H23" s="175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U23" s="48" t="s">
        <v>92</v>
      </c>
      <c r="V23" s="49"/>
      <c r="W23" s="48"/>
      <c r="X23" s="64" t="s">
        <v>71</v>
      </c>
      <c r="Y23" s="103"/>
      <c r="Z23" s="283"/>
      <c r="AA23" s="358"/>
      <c r="AB23" s="291"/>
      <c r="AC23" s="291"/>
      <c r="AD23" s="88"/>
      <c r="AE23" s="103"/>
      <c r="AF23" s="1">
        <v>5</v>
      </c>
      <c r="AG23" s="219" t="s">
        <v>35</v>
      </c>
      <c r="AH23" s="34"/>
      <c r="AI23" s="34"/>
      <c r="AJ23" s="34"/>
      <c r="AK23" s="34"/>
      <c r="AL23" s="34"/>
      <c r="AM23" s="103"/>
      <c r="AN23" s="204" t="s">
        <v>123</v>
      </c>
      <c r="AO23" s="46"/>
      <c r="AP23" s="55"/>
      <c r="AQ23" s="310"/>
      <c r="AR23" s="311"/>
      <c r="AS23" s="311"/>
      <c r="AT23" s="312"/>
      <c r="AU23" s="56"/>
      <c r="AV23" s="275"/>
      <c r="AW23" s="272" t="s">
        <v>192</v>
      </c>
      <c r="AX23" s="271" t="s">
        <v>193</v>
      </c>
      <c r="AY23" s="273" t="s">
        <v>195</v>
      </c>
      <c r="AZ23" s="274" t="s">
        <v>194</v>
      </c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>
        <v>42313</v>
      </c>
      <c r="CL23" s="51"/>
      <c r="CM23" s="50"/>
      <c r="CN23" s="65">
        <v>42369</v>
      </c>
      <c r="CO23" s="56"/>
      <c r="CP23" s="56"/>
      <c r="CQ23" s="50">
        <v>42313</v>
      </c>
      <c r="CR23" s="51"/>
      <c r="CS23" s="50"/>
      <c r="CT23" s="65">
        <v>42369</v>
      </c>
      <c r="CU23" s="56"/>
      <c r="CV23" s="56"/>
      <c r="CW23" s="56"/>
      <c r="CX23" s="50">
        <v>42313</v>
      </c>
      <c r="CY23" s="51"/>
      <c r="CZ23" s="50"/>
      <c r="DA23" s="65">
        <v>42369</v>
      </c>
      <c r="DE23" s="50">
        <v>42313</v>
      </c>
      <c r="DF23" s="51"/>
      <c r="DG23" s="50"/>
      <c r="DH23" s="65">
        <v>42369</v>
      </c>
      <c r="DJ23" s="56"/>
      <c r="DK23" s="50">
        <v>42313</v>
      </c>
      <c r="DL23" s="51"/>
      <c r="DM23" s="50"/>
      <c r="DN23" s="65">
        <v>42369</v>
      </c>
    </row>
    <row r="24" spans="2:118" ht="42" customHeight="1">
      <c r="B24" s="164" t="s">
        <v>105</v>
      </c>
      <c r="C24" s="179"/>
      <c r="D24" s="179"/>
      <c r="E24" s="179"/>
      <c r="F24" s="179"/>
      <c r="G24" s="180"/>
      <c r="H24" s="182"/>
      <c r="I24" s="179" t="s">
        <v>107</v>
      </c>
      <c r="J24" s="179"/>
      <c r="K24" s="179"/>
      <c r="L24" s="179"/>
      <c r="M24" s="179"/>
      <c r="N24" s="179"/>
      <c r="O24" s="179"/>
      <c r="P24" s="179"/>
      <c r="Q24" s="179"/>
      <c r="R24" s="179"/>
      <c r="S24" s="180"/>
      <c r="U24" s="59" t="s">
        <v>56</v>
      </c>
      <c r="V24" s="55"/>
      <c r="W24" s="59"/>
      <c r="X24" s="66" t="s">
        <v>217</v>
      </c>
      <c r="Y24" s="103"/>
      <c r="Z24" s="283"/>
      <c r="AA24" s="289"/>
      <c r="AB24" s="289"/>
      <c r="AC24" s="291"/>
      <c r="AD24" s="289"/>
      <c r="AE24" s="103"/>
      <c r="AF24" s="1">
        <v>6</v>
      </c>
      <c r="AG24" s="219" t="s">
        <v>36</v>
      </c>
      <c r="AH24" s="34"/>
      <c r="AI24" s="34"/>
      <c r="AJ24" s="34"/>
      <c r="AK24" s="34"/>
      <c r="AL24" s="34"/>
      <c r="AM24" s="103"/>
      <c r="AN24" s="236" t="s">
        <v>124</v>
      </c>
      <c r="AO24" s="46"/>
      <c r="AP24" s="55"/>
      <c r="AQ24" s="310"/>
      <c r="AR24" s="311"/>
      <c r="AS24" s="311"/>
      <c r="AT24" s="312"/>
      <c r="AU24" s="56"/>
      <c r="AV24" s="353" t="s">
        <v>225</v>
      </c>
      <c r="AW24" s="354"/>
      <c r="AX24" s="279" t="s">
        <v>223</v>
      </c>
      <c r="AY24" s="355" t="s">
        <v>208</v>
      </c>
      <c r="AZ24" s="3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>
        <v>42368</v>
      </c>
      <c r="CL24" s="51"/>
      <c r="CM24" s="50"/>
      <c r="CN24" s="65">
        <v>42379</v>
      </c>
      <c r="CO24" s="56"/>
      <c r="CP24" s="56"/>
      <c r="CQ24" s="50">
        <v>42368</v>
      </c>
      <c r="CR24" s="51"/>
      <c r="CS24" s="50"/>
      <c r="CT24" s="65">
        <v>42379</v>
      </c>
      <c r="CU24" s="56"/>
      <c r="CV24" s="56"/>
      <c r="CW24" s="56"/>
      <c r="CX24" s="50">
        <v>42368</v>
      </c>
      <c r="CY24" s="51"/>
      <c r="CZ24" s="50"/>
      <c r="DA24" s="65">
        <v>42379</v>
      </c>
      <c r="DE24" s="50">
        <v>42368</v>
      </c>
      <c r="DF24" s="51"/>
      <c r="DG24" s="50"/>
      <c r="DH24" s="65">
        <v>42379</v>
      </c>
      <c r="DJ24" s="56"/>
      <c r="DK24" s="50">
        <v>42368</v>
      </c>
      <c r="DL24" s="51"/>
      <c r="DM24" s="50"/>
      <c r="DN24" s="65">
        <v>42379</v>
      </c>
    </row>
    <row r="25" spans="2:118" ht="24" customHeight="1">
      <c r="B25" s="26" t="s">
        <v>106</v>
      </c>
      <c r="C25" s="88"/>
      <c r="D25" s="88"/>
      <c r="E25" s="88"/>
      <c r="F25" s="88"/>
      <c r="G25" s="166"/>
      <c r="H25" s="23"/>
      <c r="I25" s="158" t="s">
        <v>108</v>
      </c>
      <c r="J25" s="88"/>
      <c r="K25" s="88"/>
      <c r="L25" s="88"/>
      <c r="M25" s="88"/>
      <c r="N25" s="88"/>
      <c r="O25" s="88"/>
      <c r="P25" s="88"/>
      <c r="Q25" s="88"/>
      <c r="R25" s="88"/>
      <c r="S25" s="166"/>
      <c r="U25" s="233">
        <v>44286</v>
      </c>
      <c r="V25" s="234"/>
      <c r="W25" s="233"/>
      <c r="X25" s="235">
        <v>44348</v>
      </c>
      <c r="Y25" s="46"/>
      <c r="Z25" s="283"/>
      <c r="AA25" s="359"/>
      <c r="AB25" s="77"/>
      <c r="AC25" s="359"/>
      <c r="AD25" s="77"/>
      <c r="AE25" s="46"/>
      <c r="AF25" s="1">
        <v>7</v>
      </c>
      <c r="AG25" s="218" t="s">
        <v>37</v>
      </c>
      <c r="AH25" s="34"/>
      <c r="AI25" s="34"/>
      <c r="AJ25" s="34"/>
      <c r="AK25" s="34"/>
      <c r="AL25" s="34"/>
      <c r="AM25" s="46"/>
      <c r="AN25" s="237"/>
      <c r="AP25" s="166"/>
      <c r="AQ25" s="310"/>
      <c r="AR25" s="311"/>
      <c r="AS25" s="311"/>
      <c r="AT25" s="312"/>
      <c r="AU25" s="46"/>
      <c r="AV25" s="337"/>
      <c r="AW25" s="338"/>
      <c r="AX25" s="266" t="s">
        <v>224</v>
      </c>
      <c r="AY25" s="341" t="s">
        <v>212</v>
      </c>
      <c r="AZ25" s="33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9"/>
      <c r="CK25" s="330" t="s">
        <v>50</v>
      </c>
      <c r="CL25" s="330"/>
      <c r="CM25" s="330"/>
      <c r="CN25" s="330"/>
      <c r="CO25" s="46"/>
      <c r="CP25" s="46"/>
      <c r="CQ25" s="330" t="s">
        <v>50</v>
      </c>
      <c r="CR25" s="330"/>
      <c r="CS25" s="330"/>
      <c r="CT25" s="330"/>
      <c r="CU25" s="46"/>
      <c r="CV25" s="46"/>
      <c r="CW25" s="46"/>
      <c r="CX25" s="330" t="s">
        <v>50</v>
      </c>
      <c r="CY25" s="330"/>
      <c r="CZ25" s="330"/>
      <c r="DA25" s="330"/>
      <c r="DE25" s="342" t="s">
        <v>50</v>
      </c>
      <c r="DF25" s="342"/>
      <c r="DG25" s="330"/>
      <c r="DH25" s="330"/>
      <c r="DJ25" s="46"/>
      <c r="DK25" s="330" t="s">
        <v>50</v>
      </c>
      <c r="DL25" s="330"/>
      <c r="DM25" s="330"/>
      <c r="DN25" s="330"/>
    </row>
    <row r="26" spans="2:118" ht="18.75">
      <c r="B26" s="26"/>
      <c r="C26" s="88"/>
      <c r="D26" s="88"/>
      <c r="E26" s="88"/>
      <c r="F26" s="88"/>
      <c r="G26" s="166"/>
      <c r="H26" s="23"/>
      <c r="I26" s="88" t="s">
        <v>109</v>
      </c>
      <c r="J26" s="88"/>
      <c r="K26" s="88"/>
      <c r="L26" s="88"/>
      <c r="M26" s="88"/>
      <c r="N26" s="88"/>
      <c r="O26" s="88"/>
      <c r="P26" s="88"/>
      <c r="Q26" s="88"/>
      <c r="R26" s="88"/>
      <c r="S26" s="166"/>
      <c r="U26" s="50">
        <v>44347</v>
      </c>
      <c r="V26" s="51"/>
      <c r="W26" s="50"/>
      <c r="X26" s="65">
        <v>44439</v>
      </c>
      <c r="Y26" s="102"/>
      <c r="Z26" s="283"/>
      <c r="AA26" s="359"/>
      <c r="AB26" s="77"/>
      <c r="AC26" s="359"/>
      <c r="AD26" s="77"/>
      <c r="AE26" s="102"/>
      <c r="AF26" s="2"/>
      <c r="AG26" s="37"/>
      <c r="AH26" s="39"/>
      <c r="AI26" s="39"/>
      <c r="AJ26" s="39"/>
      <c r="AK26" s="39"/>
      <c r="AL26" s="39"/>
      <c r="AM26" s="102"/>
      <c r="AN26" s="50"/>
      <c r="AO26" s="56"/>
      <c r="AP26" s="51"/>
      <c r="AQ26" s="310"/>
      <c r="AR26" s="311"/>
      <c r="AS26" s="311"/>
      <c r="AT26" s="312"/>
      <c r="AU26" s="46"/>
      <c r="AV26" s="337"/>
      <c r="AW26" s="338"/>
      <c r="AX26" s="230"/>
      <c r="AY26" s="341" t="s">
        <v>214</v>
      </c>
      <c r="AZ26" s="33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8" t="s">
        <v>53</v>
      </c>
      <c r="CL26" s="49"/>
      <c r="CM26" s="48"/>
      <c r="CN26" s="64" t="s">
        <v>71</v>
      </c>
      <c r="CO26" s="46"/>
      <c r="CP26" s="46"/>
      <c r="CQ26" s="48" t="s">
        <v>53</v>
      </c>
      <c r="CR26" s="49"/>
      <c r="CS26" s="48"/>
      <c r="CT26" s="64" t="s">
        <v>71</v>
      </c>
      <c r="CU26" s="46"/>
      <c r="CV26" s="46"/>
      <c r="CW26" s="46"/>
      <c r="CX26" s="48" t="s">
        <v>53</v>
      </c>
      <c r="CY26" s="49"/>
      <c r="CZ26" s="48"/>
      <c r="DA26" s="64" t="s">
        <v>71</v>
      </c>
      <c r="DE26" s="48" t="s">
        <v>53</v>
      </c>
      <c r="DF26" s="49"/>
      <c r="DG26" s="48"/>
      <c r="DH26" s="64" t="s">
        <v>71</v>
      </c>
      <c r="DJ26" s="46"/>
      <c r="DK26" s="48" t="s">
        <v>53</v>
      </c>
      <c r="DL26" s="49"/>
      <c r="DM26" s="48"/>
      <c r="DN26" s="64" t="s">
        <v>71</v>
      </c>
    </row>
    <row r="27" spans="2:118" ht="18.75">
      <c r="B27" s="156"/>
      <c r="C27" s="167"/>
      <c r="D27" s="167"/>
      <c r="E27" s="167"/>
      <c r="F27" s="167"/>
      <c r="G27" s="168"/>
      <c r="H27" s="175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8"/>
      <c r="U27" s="95"/>
      <c r="V27" s="61"/>
      <c r="W27" s="60"/>
      <c r="X27" s="69"/>
      <c r="Y27" s="102"/>
      <c r="Z27" s="283"/>
      <c r="AA27" s="359"/>
      <c r="AB27" s="77"/>
      <c r="AC27" s="360"/>
      <c r="AD27" s="77"/>
      <c r="AE27" s="102"/>
      <c r="AF27" s="2"/>
      <c r="AG27" s="37"/>
      <c r="AH27" s="39"/>
      <c r="AI27" s="39"/>
      <c r="AJ27" s="39"/>
      <c r="AK27" s="39"/>
      <c r="AL27" s="39"/>
      <c r="AM27" s="102"/>
      <c r="AN27" s="59"/>
      <c r="AO27" s="46"/>
      <c r="AP27" s="55"/>
      <c r="AQ27" s="310"/>
      <c r="AR27" s="311"/>
      <c r="AS27" s="311"/>
      <c r="AT27" s="312"/>
      <c r="AU27" s="46"/>
      <c r="AV27" s="331" t="s">
        <v>204</v>
      </c>
      <c r="AW27" s="332"/>
      <c r="AX27" s="230" t="s">
        <v>202</v>
      </c>
      <c r="AY27" s="341" t="s">
        <v>213</v>
      </c>
      <c r="AZ27" s="33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57" t="s">
        <v>57</v>
      </c>
      <c r="CL27" s="58"/>
      <c r="CM27" s="57"/>
      <c r="CN27" s="66" t="s">
        <v>74</v>
      </c>
      <c r="CO27" s="46"/>
      <c r="CP27" s="46"/>
      <c r="CQ27" s="57" t="s">
        <v>57</v>
      </c>
      <c r="CR27" s="58"/>
      <c r="CS27" s="57"/>
      <c r="CT27" s="66" t="s">
        <v>74</v>
      </c>
      <c r="CU27" s="46"/>
      <c r="CV27" s="46"/>
      <c r="CW27" s="46"/>
      <c r="CX27" s="57" t="s">
        <v>57</v>
      </c>
      <c r="CY27" s="58"/>
      <c r="CZ27" s="57"/>
      <c r="DA27" s="66" t="s">
        <v>74</v>
      </c>
      <c r="DE27" s="57" t="s">
        <v>57</v>
      </c>
      <c r="DF27" s="58"/>
      <c r="DG27" s="57"/>
      <c r="DH27" s="66" t="s">
        <v>74</v>
      </c>
      <c r="DJ27" s="46"/>
      <c r="DK27" s="57" t="s">
        <v>57</v>
      </c>
      <c r="DL27" s="58"/>
      <c r="DM27" s="57"/>
      <c r="DN27" s="66" t="s">
        <v>74</v>
      </c>
    </row>
    <row r="28" spans="2:118" ht="18.75">
      <c r="B28" s="164"/>
      <c r="C28" s="179"/>
      <c r="D28" s="179"/>
      <c r="E28" s="179"/>
      <c r="F28" s="179"/>
      <c r="G28" s="180"/>
      <c r="H28" s="182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80"/>
      <c r="U28" s="96"/>
      <c r="V28" s="54"/>
      <c r="W28" s="53"/>
      <c r="X28" s="67"/>
      <c r="Y28" s="103"/>
      <c r="Z28" s="283"/>
      <c r="AA28" s="359"/>
      <c r="AB28" s="77"/>
      <c r="AC28" s="359"/>
      <c r="AD28" s="77"/>
      <c r="AE28" s="103"/>
      <c r="AF28" s="2"/>
      <c r="AG28" s="37"/>
      <c r="AH28" s="92"/>
      <c r="AI28" s="92"/>
      <c r="AJ28" s="92"/>
      <c r="AK28" s="92"/>
      <c r="AL28" s="92"/>
      <c r="AM28" s="103"/>
      <c r="AN28" s="59"/>
      <c r="AO28" s="46"/>
      <c r="AP28" s="55"/>
      <c r="AQ28" s="310"/>
      <c r="AR28" s="311"/>
      <c r="AS28" s="311"/>
      <c r="AT28" s="312"/>
      <c r="AU28" s="56"/>
      <c r="AV28" s="331"/>
      <c r="AW28" s="332"/>
      <c r="AX28" s="276" t="s">
        <v>196</v>
      </c>
      <c r="AY28" s="335" t="s">
        <v>206</v>
      </c>
      <c r="AZ28" s="33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0">
        <v>42380</v>
      </c>
      <c r="CL28" s="51"/>
      <c r="CM28" s="50"/>
      <c r="CN28" s="65">
        <v>42455</v>
      </c>
      <c r="CO28" s="56"/>
      <c r="CP28" s="56"/>
      <c r="CQ28" s="50">
        <v>42380</v>
      </c>
      <c r="CR28" s="51"/>
      <c r="CS28" s="50"/>
      <c r="CT28" s="65">
        <v>42455</v>
      </c>
      <c r="CU28" s="56"/>
      <c r="CV28" s="56"/>
      <c r="CW28" s="56"/>
      <c r="CX28" s="50">
        <v>42380</v>
      </c>
      <c r="CY28" s="51"/>
      <c r="CZ28" s="50"/>
      <c r="DA28" s="65">
        <v>42455</v>
      </c>
      <c r="DE28" s="50">
        <v>42380</v>
      </c>
      <c r="DF28" s="51"/>
      <c r="DG28" s="50"/>
      <c r="DH28" s="65">
        <v>42455</v>
      </c>
      <c r="DJ28" s="56"/>
      <c r="DK28" s="50">
        <v>42380</v>
      </c>
      <c r="DL28" s="51"/>
      <c r="DM28" s="50"/>
      <c r="DN28" s="65">
        <v>42455</v>
      </c>
    </row>
    <row r="29" spans="2:118" ht="18.75">
      <c r="B29" s="26"/>
      <c r="C29" s="88"/>
      <c r="D29" s="88"/>
      <c r="E29" s="88"/>
      <c r="F29" s="88"/>
      <c r="G29" s="166"/>
      <c r="H29" s="23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166"/>
      <c r="U29" s="112" t="s">
        <v>148</v>
      </c>
      <c r="V29" s="111"/>
      <c r="W29" s="109"/>
      <c r="X29" s="45"/>
      <c r="Y29" s="103"/>
      <c r="Z29" s="283"/>
      <c r="AA29" s="77"/>
      <c r="AB29" s="77"/>
      <c r="AC29" s="359"/>
      <c r="AD29" s="75"/>
      <c r="AE29" s="103"/>
      <c r="AF29" s="2"/>
      <c r="AG29" s="39"/>
      <c r="AH29" s="39"/>
      <c r="AI29" s="39"/>
      <c r="AJ29" s="39"/>
      <c r="AK29" s="39"/>
      <c r="AL29" s="39"/>
      <c r="AM29" s="103"/>
      <c r="AN29" s="175"/>
      <c r="AO29" s="167"/>
      <c r="AP29" s="168"/>
      <c r="AQ29" s="313"/>
      <c r="AR29" s="314"/>
      <c r="AS29" s="314"/>
      <c r="AT29" s="315"/>
      <c r="AU29" s="56"/>
      <c r="AV29" s="331"/>
      <c r="AW29" s="332"/>
      <c r="AX29" s="276" t="s">
        <v>197</v>
      </c>
      <c r="AY29" s="341" t="s">
        <v>209</v>
      </c>
      <c r="AZ29" s="33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0">
        <v>42454</v>
      </c>
      <c r="CL29" s="51"/>
      <c r="CM29" s="50"/>
      <c r="CN29" s="65">
        <v>42463</v>
      </c>
      <c r="CO29" s="56"/>
      <c r="CP29" s="56"/>
      <c r="CQ29" s="50">
        <v>42454</v>
      </c>
      <c r="CR29" s="51"/>
      <c r="CS29" s="50"/>
      <c r="CT29" s="65">
        <v>42463</v>
      </c>
      <c r="CU29" s="56"/>
      <c r="CV29" s="56"/>
      <c r="CW29" s="56"/>
      <c r="CX29" s="50">
        <v>42454</v>
      </c>
      <c r="CY29" s="51"/>
      <c r="CZ29" s="50"/>
      <c r="DA29" s="65">
        <v>42463</v>
      </c>
      <c r="DE29" s="50">
        <v>42454</v>
      </c>
      <c r="DF29" s="51"/>
      <c r="DG29" s="50"/>
      <c r="DH29" s="65">
        <v>42463</v>
      </c>
      <c r="DJ29" s="56"/>
      <c r="DK29" s="50">
        <v>42454</v>
      </c>
      <c r="DL29" s="51"/>
      <c r="DM29" s="50"/>
      <c r="DN29" s="65">
        <v>42463</v>
      </c>
    </row>
    <row r="30" spans="2:118" ht="18.75">
      <c r="B30" s="26" t="s">
        <v>103</v>
      </c>
      <c r="C30" s="88"/>
      <c r="D30" s="88"/>
      <c r="E30" s="88"/>
      <c r="F30" s="88"/>
      <c r="G30" s="166"/>
      <c r="H30" s="23"/>
      <c r="I30" s="349" t="s">
        <v>262</v>
      </c>
      <c r="J30" s="349"/>
      <c r="K30" s="349"/>
      <c r="L30" s="349"/>
      <c r="M30" s="349"/>
      <c r="N30" s="349"/>
      <c r="O30" s="349"/>
      <c r="P30" s="349"/>
      <c r="Q30" s="349"/>
      <c r="R30" s="349"/>
      <c r="S30" s="350"/>
      <c r="U30" s="48" t="s">
        <v>92</v>
      </c>
      <c r="V30" s="49"/>
      <c r="W30" s="48"/>
      <c r="X30" s="64" t="s">
        <v>71</v>
      </c>
      <c r="Y30" s="46"/>
      <c r="Z30" s="283"/>
      <c r="AA30" s="359"/>
      <c r="AB30" s="77"/>
      <c r="AC30" s="360"/>
      <c r="AD30" s="289"/>
      <c r="AE30" s="46"/>
      <c r="AF30" s="200"/>
      <c r="AG30" s="3"/>
      <c r="AH30" s="13"/>
      <c r="AI30" s="13"/>
      <c r="AJ30" s="39"/>
      <c r="AK30" s="3"/>
      <c r="AL30" s="200"/>
      <c r="AM30" s="46"/>
      <c r="AN30" s="5"/>
      <c r="AO30" s="56"/>
      <c r="AP30" s="56"/>
      <c r="AR30" s="56"/>
      <c r="AS30" s="56"/>
      <c r="AT30" s="56"/>
      <c r="AU30" s="46"/>
      <c r="AV30" s="331"/>
      <c r="AW30" s="332"/>
      <c r="AX30" s="277" t="s">
        <v>198</v>
      </c>
      <c r="AY30" s="281" t="s">
        <v>210</v>
      </c>
      <c r="AZ30" s="280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63"/>
      <c r="CK30" s="330" t="s">
        <v>51</v>
      </c>
      <c r="CL30" s="330"/>
      <c r="CM30" s="330"/>
      <c r="CN30" s="330"/>
      <c r="CO30" s="46"/>
      <c r="CP30" s="46"/>
      <c r="CQ30" s="330" t="s">
        <v>51</v>
      </c>
      <c r="CR30" s="330"/>
      <c r="CS30" s="330"/>
      <c r="CT30" s="330"/>
      <c r="CU30" s="46"/>
      <c r="CV30" s="46"/>
      <c r="CW30" s="46"/>
      <c r="CX30" s="330" t="s">
        <v>51</v>
      </c>
      <c r="CY30" s="330"/>
      <c r="CZ30" s="330"/>
      <c r="DA30" s="330"/>
      <c r="DE30" s="330" t="s">
        <v>51</v>
      </c>
      <c r="DF30" s="330"/>
      <c r="DG30" s="330"/>
      <c r="DH30" s="330"/>
      <c r="DJ30" s="46"/>
      <c r="DK30" s="330" t="s">
        <v>51</v>
      </c>
      <c r="DL30" s="330"/>
      <c r="DM30" s="330"/>
      <c r="DN30" s="330"/>
    </row>
    <row r="31" spans="2:118" ht="18.75">
      <c r="B31" s="156"/>
      <c r="C31" s="167"/>
      <c r="D31" s="167"/>
      <c r="E31" s="167"/>
      <c r="F31" s="167"/>
      <c r="G31" s="168"/>
      <c r="H31" s="175"/>
      <c r="I31" s="185"/>
      <c r="J31" s="167"/>
      <c r="K31" s="167"/>
      <c r="L31" s="167"/>
      <c r="M31" s="167"/>
      <c r="N31" s="167"/>
      <c r="O31" s="167"/>
      <c r="P31" s="185"/>
      <c r="Q31" s="167"/>
      <c r="R31" s="167"/>
      <c r="S31" s="168"/>
      <c r="U31" s="59"/>
      <c r="V31" s="55"/>
      <c r="W31" s="59"/>
      <c r="X31" s="72" t="s">
        <v>76</v>
      </c>
      <c r="Y31" s="102"/>
      <c r="Z31" s="283"/>
      <c r="AA31" s="359"/>
      <c r="AB31" s="77"/>
      <c r="AC31" s="360"/>
      <c r="AD31" s="289"/>
      <c r="AE31" s="102"/>
      <c r="AF31" s="12"/>
      <c r="AG31" s="8"/>
      <c r="AH31" s="8"/>
      <c r="AI31" s="12"/>
      <c r="AJ31" s="5"/>
      <c r="AK31" s="40"/>
      <c r="AL31" s="14"/>
      <c r="AM31" s="102"/>
      <c r="AN31" s="5"/>
      <c r="AO31" s="56"/>
      <c r="AP31" s="56"/>
      <c r="AQ31" s="56"/>
      <c r="AR31" s="56"/>
      <c r="AS31" s="56"/>
      <c r="AT31" s="56"/>
      <c r="AU31" s="46"/>
      <c r="AV31" s="331"/>
      <c r="AW31" s="332"/>
      <c r="AX31" s="230"/>
      <c r="AY31" s="341" t="s">
        <v>211</v>
      </c>
      <c r="AZ31" s="33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7" t="s">
        <v>53</v>
      </c>
      <c r="CL31" s="45"/>
      <c r="CM31" s="47"/>
      <c r="CN31" s="68" t="s">
        <v>71</v>
      </c>
      <c r="CO31" s="46"/>
      <c r="CP31" s="46"/>
      <c r="CQ31" s="47" t="s">
        <v>53</v>
      </c>
      <c r="CR31" s="45"/>
      <c r="CS31" s="47"/>
      <c r="CT31" s="68" t="s">
        <v>71</v>
      </c>
      <c r="CU31" s="46"/>
      <c r="CV31" s="46"/>
      <c r="CW31" s="46"/>
      <c r="CX31" s="47" t="s">
        <v>53</v>
      </c>
      <c r="CY31" s="45"/>
      <c r="CZ31" s="47"/>
      <c r="DA31" s="68" t="s">
        <v>71</v>
      </c>
      <c r="DE31" s="48" t="s">
        <v>53</v>
      </c>
      <c r="DF31" s="49"/>
      <c r="DG31" s="48"/>
      <c r="DH31" s="64" t="s">
        <v>71</v>
      </c>
      <c r="DJ31" s="46"/>
      <c r="DK31" s="47" t="s">
        <v>53</v>
      </c>
      <c r="DL31" s="45"/>
      <c r="DM31" s="47"/>
      <c r="DN31" s="68" t="s">
        <v>71</v>
      </c>
    </row>
    <row r="32" spans="2:118" ht="18.75">
      <c r="B32" s="164"/>
      <c r="C32" s="179"/>
      <c r="D32" s="179"/>
      <c r="E32" s="179"/>
      <c r="F32" s="179"/>
      <c r="G32" s="180"/>
      <c r="H32" s="182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  <c r="U32" s="59" t="s">
        <v>58</v>
      </c>
      <c r="V32" s="55"/>
      <c r="W32" s="59"/>
      <c r="X32" s="72" t="s">
        <v>266</v>
      </c>
      <c r="Y32" s="102"/>
      <c r="Z32" s="283"/>
      <c r="AA32" s="359"/>
      <c r="AB32" s="77"/>
      <c r="AC32" s="289"/>
      <c r="AD32" s="289"/>
      <c r="AE32" s="102"/>
      <c r="AF32" s="41"/>
      <c r="AG32" s="8"/>
      <c r="AH32" s="8"/>
      <c r="AI32" s="41"/>
      <c r="AJ32" s="5"/>
      <c r="AK32" s="42"/>
      <c r="AL32" s="42"/>
      <c r="AM32" s="102"/>
      <c r="AN32" s="83"/>
      <c r="AO32" s="83"/>
      <c r="AP32" s="83"/>
      <c r="AQ32" s="83"/>
      <c r="AR32" s="83"/>
      <c r="AS32" s="83"/>
      <c r="AT32" s="83"/>
      <c r="AU32" s="46"/>
      <c r="AV32" s="331" t="s">
        <v>205</v>
      </c>
      <c r="AW32" s="332"/>
      <c r="AX32" s="259" t="s">
        <v>203</v>
      </c>
      <c r="AY32" s="335" t="s">
        <v>207</v>
      </c>
      <c r="AZ32" s="33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8" t="s">
        <v>55</v>
      </c>
      <c r="CL32" s="49"/>
      <c r="CM32" s="48"/>
      <c r="CN32" s="64" t="s">
        <v>80</v>
      </c>
      <c r="CO32" s="46"/>
      <c r="CP32" s="46"/>
      <c r="CQ32" s="48" t="s">
        <v>55</v>
      </c>
      <c r="CR32" s="49"/>
      <c r="CS32" s="48"/>
      <c r="CT32" s="64" t="s">
        <v>80</v>
      </c>
      <c r="CU32" s="46"/>
      <c r="CV32" s="46"/>
      <c r="CW32" s="46"/>
      <c r="CX32" s="48" t="s">
        <v>55</v>
      </c>
      <c r="CY32" s="49"/>
      <c r="CZ32" s="48"/>
      <c r="DA32" s="71" t="s">
        <v>87</v>
      </c>
      <c r="DE32" s="59" t="s">
        <v>56</v>
      </c>
      <c r="DF32" s="55"/>
      <c r="DG32" s="59"/>
      <c r="DH32" s="66" t="s">
        <v>75</v>
      </c>
      <c r="DJ32" s="46"/>
      <c r="DK32" s="48" t="s">
        <v>55</v>
      </c>
      <c r="DL32" s="49"/>
      <c r="DM32" s="48"/>
      <c r="DN32" s="71" t="s">
        <v>87</v>
      </c>
    </row>
    <row r="33" spans="2:118" ht="22.5" customHeight="1">
      <c r="B33" s="26"/>
      <c r="C33" s="88"/>
      <c r="D33" s="88"/>
      <c r="E33" s="88"/>
      <c r="F33" s="88"/>
      <c r="G33" s="166"/>
      <c r="H33" s="23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166"/>
      <c r="U33" s="59" t="s">
        <v>59</v>
      </c>
      <c r="V33" s="55"/>
      <c r="W33" s="59"/>
      <c r="X33" s="72" t="s">
        <v>78</v>
      </c>
      <c r="Y33" s="103"/>
      <c r="Z33" s="283"/>
      <c r="AA33" s="359"/>
      <c r="AB33" s="77"/>
      <c r="AC33" s="359"/>
      <c r="AD33" s="77"/>
      <c r="AE33" s="103"/>
      <c r="AF33" s="30"/>
      <c r="AG33" s="12"/>
      <c r="AH33" s="11"/>
      <c r="AI33" s="8"/>
      <c r="AJ33" s="33"/>
      <c r="AK33" s="33"/>
      <c r="AL33" s="33"/>
      <c r="AM33" s="103"/>
      <c r="AU33" s="56"/>
      <c r="AV33" s="331"/>
      <c r="AW33" s="332"/>
      <c r="AX33" s="276" t="s">
        <v>199</v>
      </c>
      <c r="AY33" s="337" t="s">
        <v>215</v>
      </c>
      <c r="AZ33" s="338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0">
        <v>42464</v>
      </c>
      <c r="CL33" s="51"/>
      <c r="CM33" s="50"/>
      <c r="CN33" s="65">
        <v>42519</v>
      </c>
      <c r="CO33" s="56"/>
      <c r="CP33" s="56"/>
      <c r="CQ33" s="50">
        <v>42464</v>
      </c>
      <c r="CR33" s="51"/>
      <c r="CS33" s="50"/>
      <c r="CT33" s="65">
        <v>42519</v>
      </c>
      <c r="CU33" s="56"/>
      <c r="CV33" s="56"/>
      <c r="CW33" s="56"/>
      <c r="CX33" s="50">
        <v>42464</v>
      </c>
      <c r="CY33" s="51"/>
      <c r="CZ33" s="50"/>
      <c r="DA33" s="84">
        <v>42546</v>
      </c>
      <c r="DE33" s="50">
        <v>42464</v>
      </c>
      <c r="DF33" s="51"/>
      <c r="DG33" s="50"/>
      <c r="DH33" s="65">
        <v>42515</v>
      </c>
      <c r="DJ33" s="56"/>
      <c r="DK33" s="50">
        <v>42464</v>
      </c>
      <c r="DL33" s="51"/>
      <c r="DM33" s="50"/>
      <c r="DN33" s="84">
        <v>42546</v>
      </c>
    </row>
    <row r="34" spans="2:118" ht="18.75">
      <c r="B34" s="26" t="s">
        <v>104</v>
      </c>
      <c r="C34" s="88"/>
      <c r="D34" s="88"/>
      <c r="E34" s="88"/>
      <c r="F34" s="88"/>
      <c r="G34" s="166"/>
      <c r="H34" s="23"/>
      <c r="I34" s="349" t="s">
        <v>262</v>
      </c>
      <c r="J34" s="349"/>
      <c r="K34" s="349"/>
      <c r="L34" s="349"/>
      <c r="M34" s="349"/>
      <c r="N34" s="349"/>
      <c r="O34" s="349"/>
      <c r="P34" s="349"/>
      <c r="Q34" s="349"/>
      <c r="R34" s="88"/>
      <c r="S34" s="166"/>
      <c r="U34" s="59"/>
      <c r="V34" s="55"/>
      <c r="W34" s="59"/>
      <c r="X34" s="66" t="s">
        <v>217</v>
      </c>
      <c r="Y34" s="103"/>
      <c r="Z34" s="283"/>
      <c r="AA34" s="360"/>
      <c r="AB34" s="359"/>
      <c r="AC34" s="359"/>
      <c r="AD34" s="77"/>
      <c r="AE34" s="103"/>
      <c r="AF34" s="5"/>
      <c r="AG34" s="12"/>
      <c r="AH34" s="12"/>
      <c r="AI34" s="8"/>
      <c r="AJ34" s="33"/>
      <c r="AK34" s="33"/>
      <c r="AL34" s="33"/>
      <c r="AM34" s="103"/>
      <c r="AU34" s="56"/>
      <c r="AV34" s="331"/>
      <c r="AW34" s="332"/>
      <c r="AX34" s="277" t="s">
        <v>200</v>
      </c>
      <c r="AY34" s="337"/>
      <c r="AZ34" s="338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0">
        <v>42518</v>
      </c>
      <c r="CL34" s="51"/>
      <c r="CM34" s="50"/>
      <c r="CN34" s="65">
        <v>42613</v>
      </c>
      <c r="CO34" s="56"/>
      <c r="CP34" s="56"/>
      <c r="CQ34" s="50">
        <v>42518</v>
      </c>
      <c r="CR34" s="51"/>
      <c r="CS34" s="50"/>
      <c r="CT34" s="65">
        <v>42613</v>
      </c>
      <c r="CU34" s="56"/>
      <c r="CV34" s="56"/>
      <c r="CW34" s="56"/>
      <c r="CX34" s="50">
        <v>42518</v>
      </c>
      <c r="CY34" s="51"/>
      <c r="CZ34" s="50"/>
      <c r="DA34" s="65">
        <v>42613</v>
      </c>
      <c r="DE34" s="50">
        <v>42514</v>
      </c>
      <c r="DF34" s="51"/>
      <c r="DG34" s="50"/>
      <c r="DH34" s="65">
        <v>42613</v>
      </c>
      <c r="DJ34" s="56"/>
      <c r="DK34" s="50">
        <v>42518</v>
      </c>
      <c r="DL34" s="51"/>
      <c r="DM34" s="50"/>
      <c r="DN34" s="65">
        <v>42613</v>
      </c>
    </row>
    <row r="35" spans="2:118" ht="24.75" customHeight="1">
      <c r="B35" s="156"/>
      <c r="C35" s="167"/>
      <c r="D35" s="167"/>
      <c r="E35" s="167"/>
      <c r="F35" s="167"/>
      <c r="G35" s="168"/>
      <c r="H35" s="175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8"/>
      <c r="U35" s="62" t="s">
        <v>59</v>
      </c>
      <c r="V35" s="63"/>
      <c r="W35" s="62"/>
      <c r="X35" s="73"/>
      <c r="Y35" s="104"/>
      <c r="AB35" s="114"/>
      <c r="AC35" s="114"/>
      <c r="AD35" s="115"/>
      <c r="AE35" s="104"/>
      <c r="AG35" s="33"/>
      <c r="AH35" s="33"/>
      <c r="AI35" s="33"/>
      <c r="AJ35" s="33"/>
      <c r="AK35" s="33"/>
      <c r="AL35" s="33"/>
      <c r="AM35" s="104"/>
      <c r="AU35" s="83"/>
      <c r="AV35" s="333"/>
      <c r="AW35" s="334"/>
      <c r="AX35" s="278" t="s">
        <v>201</v>
      </c>
      <c r="AY35" s="339"/>
      <c r="AZ35" s="340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60"/>
      <c r="CL35" s="61"/>
      <c r="CM35" s="60"/>
      <c r="CN35" s="69"/>
      <c r="CO35" s="83"/>
      <c r="CP35" s="83"/>
      <c r="CQ35" s="60"/>
      <c r="CR35" s="61"/>
      <c r="CS35" s="60"/>
      <c r="CT35" s="69"/>
      <c r="CU35" s="83"/>
      <c r="CV35" s="83"/>
      <c r="CW35" s="83"/>
      <c r="CX35" s="52" t="s">
        <v>62</v>
      </c>
      <c r="CY35" s="61"/>
      <c r="CZ35" s="60"/>
      <c r="DA35" s="66"/>
      <c r="DE35" s="60"/>
      <c r="DF35" s="61"/>
      <c r="DG35" s="60"/>
      <c r="DH35" s="69"/>
      <c r="DJ35" s="83"/>
      <c r="DK35" s="52" t="s">
        <v>62</v>
      </c>
      <c r="DL35" s="61"/>
      <c r="DM35" s="60"/>
      <c r="DN35" s="66"/>
    </row>
    <row r="36" spans="25:118" ht="18.75">
      <c r="Y36" s="104"/>
      <c r="AE36" s="104"/>
      <c r="AM36" s="104"/>
      <c r="AN36" s="83"/>
      <c r="AO36" s="83"/>
      <c r="AP36" s="83"/>
      <c r="AQ36" s="83"/>
      <c r="AR36" s="83"/>
      <c r="AS36" s="83"/>
      <c r="AT36" s="83"/>
      <c r="AU36" s="83"/>
      <c r="AV36" s="224"/>
      <c r="AW36" s="224"/>
      <c r="AX36" s="224"/>
      <c r="AY36" s="223"/>
      <c r="AZ36" s="224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53"/>
      <c r="CL36" s="54"/>
      <c r="CM36" s="53"/>
      <c r="CN36" s="67"/>
      <c r="CO36" s="83"/>
      <c r="CP36" s="83"/>
      <c r="CQ36" s="53"/>
      <c r="CR36" s="54"/>
      <c r="CS36" s="53"/>
      <c r="CT36" s="67"/>
      <c r="CU36" s="83"/>
      <c r="CV36" s="83"/>
      <c r="CW36" s="83"/>
      <c r="CX36" s="53" t="s">
        <v>79</v>
      </c>
      <c r="CY36" s="54"/>
      <c r="CZ36" s="53"/>
      <c r="DA36" s="85"/>
      <c r="DE36" s="53"/>
      <c r="DF36" s="54"/>
      <c r="DG36" s="53"/>
      <c r="DH36" s="67"/>
      <c r="DJ36" s="83"/>
      <c r="DK36" s="53" t="s">
        <v>79</v>
      </c>
      <c r="DL36" s="54"/>
      <c r="DM36" s="53"/>
      <c r="DN36" s="85"/>
    </row>
    <row r="37" spans="25:118" ht="18.75">
      <c r="Y37" s="46"/>
      <c r="AE37" s="46"/>
      <c r="AG37" s="33"/>
      <c r="AH37" s="33"/>
      <c r="AI37" s="33"/>
      <c r="AJ37" s="33"/>
      <c r="AK37" s="33"/>
      <c r="AL37" s="33"/>
      <c r="AM37" s="46"/>
      <c r="AN37" s="46"/>
      <c r="AO37" s="46"/>
      <c r="AP37" s="46"/>
      <c r="AQ37" s="46"/>
      <c r="AR37" s="46"/>
      <c r="AS37" s="46"/>
      <c r="AT37" s="46"/>
      <c r="AU37" s="46"/>
      <c r="AV37" s="223"/>
      <c r="AW37" s="223"/>
      <c r="AX37" s="223"/>
      <c r="AY37" s="223"/>
      <c r="AZ37" s="223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330" t="s">
        <v>52</v>
      </c>
      <c r="CL37" s="330"/>
      <c r="CM37" s="330"/>
      <c r="CN37" s="330"/>
      <c r="CO37" s="46"/>
      <c r="CP37" s="46"/>
      <c r="CQ37" s="330" t="s">
        <v>52</v>
      </c>
      <c r="CR37" s="330"/>
      <c r="CS37" s="330"/>
      <c r="CT37" s="330"/>
      <c r="CU37" s="46"/>
      <c r="CV37" s="46"/>
      <c r="CW37" s="46"/>
      <c r="CX37" s="330" t="s">
        <v>52</v>
      </c>
      <c r="CY37" s="330"/>
      <c r="CZ37" s="330"/>
      <c r="DA37" s="330"/>
      <c r="DE37" s="330" t="s">
        <v>52</v>
      </c>
      <c r="DF37" s="330"/>
      <c r="DG37" s="330"/>
      <c r="DH37" s="330"/>
      <c r="DJ37" s="46"/>
      <c r="DK37" s="330" t="s">
        <v>52</v>
      </c>
      <c r="DL37" s="330"/>
      <c r="DM37" s="330"/>
      <c r="DN37" s="330"/>
    </row>
    <row r="38" spans="25:118" ht="18.75">
      <c r="Y38" s="102"/>
      <c r="AE38" s="102"/>
      <c r="AM38" s="102"/>
      <c r="AN38" s="46"/>
      <c r="AO38" s="46"/>
      <c r="AP38" s="46"/>
      <c r="AQ38" s="46"/>
      <c r="AR38" s="46"/>
      <c r="AS38" s="46"/>
      <c r="AT38" s="46"/>
      <c r="AU38" s="46"/>
      <c r="AV38" s="223"/>
      <c r="AW38" s="223"/>
      <c r="AX38" s="223"/>
      <c r="AY38" s="223"/>
      <c r="AZ38" s="223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7" t="s">
        <v>53</v>
      </c>
      <c r="CL38" s="45"/>
      <c r="CM38" s="47"/>
      <c r="CN38" s="68" t="s">
        <v>54</v>
      </c>
      <c r="CO38" s="46"/>
      <c r="CP38" s="46"/>
      <c r="CQ38" s="47" t="s">
        <v>53</v>
      </c>
      <c r="CR38" s="45"/>
      <c r="CS38" s="47"/>
      <c r="CT38" s="68" t="s">
        <v>54</v>
      </c>
      <c r="CU38" s="46"/>
      <c r="CV38" s="46"/>
      <c r="CW38" s="46"/>
      <c r="CX38" s="47" t="s">
        <v>53</v>
      </c>
      <c r="CY38" s="45"/>
      <c r="CZ38" s="47"/>
      <c r="DA38" s="68" t="s">
        <v>54</v>
      </c>
      <c r="DE38" s="47" t="s">
        <v>53</v>
      </c>
      <c r="DF38" s="45"/>
      <c r="DG38" s="47"/>
      <c r="DH38" s="68" t="s">
        <v>71</v>
      </c>
      <c r="DJ38" s="46"/>
      <c r="DK38" s="47" t="s">
        <v>53</v>
      </c>
      <c r="DL38" s="45"/>
      <c r="DM38" s="47"/>
      <c r="DN38" s="68" t="s">
        <v>54</v>
      </c>
    </row>
    <row r="39" spans="25:118" ht="18.75">
      <c r="Y39" s="105"/>
      <c r="AE39" s="105"/>
      <c r="AM39" s="105"/>
      <c r="AN39" s="86"/>
      <c r="AO39" s="86"/>
      <c r="AP39" s="86"/>
      <c r="AQ39" s="86"/>
      <c r="AR39" s="86"/>
      <c r="AS39" s="86"/>
      <c r="AT39" s="86"/>
      <c r="AU39" s="86"/>
      <c r="AV39" s="225"/>
      <c r="AW39" s="225"/>
      <c r="AX39" s="225"/>
      <c r="AY39" s="225"/>
      <c r="AZ39" s="225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48"/>
      <c r="CL39" s="49"/>
      <c r="CM39" s="48"/>
      <c r="CN39" s="71" t="s">
        <v>81</v>
      </c>
      <c r="CO39" s="86"/>
      <c r="CP39" s="86"/>
      <c r="CQ39" s="48"/>
      <c r="CR39" s="49"/>
      <c r="CS39" s="48"/>
      <c r="CT39" s="71" t="s">
        <v>81</v>
      </c>
      <c r="CU39" s="86"/>
      <c r="CV39" s="86"/>
      <c r="CW39" s="86"/>
      <c r="CX39" s="48"/>
      <c r="CY39" s="49"/>
      <c r="CZ39" s="48"/>
      <c r="DA39" s="71" t="s">
        <v>81</v>
      </c>
      <c r="DE39" s="48"/>
      <c r="DF39" s="49"/>
      <c r="DG39" s="48"/>
      <c r="DH39" s="71" t="s">
        <v>76</v>
      </c>
      <c r="DJ39" s="86"/>
      <c r="DK39" s="48"/>
      <c r="DL39" s="49"/>
      <c r="DM39" s="48"/>
      <c r="DN39" s="71" t="s">
        <v>81</v>
      </c>
    </row>
    <row r="40" spans="25:118" ht="18.75">
      <c r="Y40" s="105"/>
      <c r="AE40" s="105"/>
      <c r="AM40" s="105"/>
      <c r="AN40" s="86"/>
      <c r="AO40" s="86"/>
      <c r="AP40" s="86"/>
      <c r="AQ40" s="86"/>
      <c r="AR40" s="86"/>
      <c r="AS40" s="86"/>
      <c r="AT40" s="86"/>
      <c r="AU40" s="86"/>
      <c r="AV40" s="225"/>
      <c r="AW40" s="225"/>
      <c r="AX40" s="225"/>
      <c r="AY40" s="225"/>
      <c r="AZ40" s="225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59" t="s">
        <v>60</v>
      </c>
      <c r="CL40" s="55"/>
      <c r="CM40" s="59"/>
      <c r="CN40" s="72" t="s">
        <v>82</v>
      </c>
      <c r="CO40" s="86"/>
      <c r="CP40" s="86"/>
      <c r="CQ40" s="59" t="s">
        <v>60</v>
      </c>
      <c r="CR40" s="55"/>
      <c r="CS40" s="59"/>
      <c r="CT40" s="72" t="s">
        <v>85</v>
      </c>
      <c r="CU40" s="86"/>
      <c r="CV40" s="86"/>
      <c r="CW40" s="86"/>
      <c r="CX40" s="59" t="s">
        <v>60</v>
      </c>
      <c r="CY40" s="55"/>
      <c r="CZ40" s="59"/>
      <c r="DA40" s="72" t="s">
        <v>82</v>
      </c>
      <c r="DE40" s="59" t="s">
        <v>58</v>
      </c>
      <c r="DF40" s="55"/>
      <c r="DG40" s="59"/>
      <c r="DH40" s="72" t="s">
        <v>77</v>
      </c>
      <c r="DJ40" s="86"/>
      <c r="DK40" s="59" t="s">
        <v>60</v>
      </c>
      <c r="DL40" s="55"/>
      <c r="DM40" s="59"/>
      <c r="DN40" s="72" t="s">
        <v>82</v>
      </c>
    </row>
    <row r="41" spans="25:118" ht="18.75">
      <c r="Y41" s="105"/>
      <c r="AE41" s="105"/>
      <c r="AM41" s="105"/>
      <c r="AN41" s="86"/>
      <c r="AO41" s="86"/>
      <c r="AP41" s="86"/>
      <c r="AQ41" s="86"/>
      <c r="AR41" s="86"/>
      <c r="AS41" s="86"/>
      <c r="AT41" s="86"/>
      <c r="AU41" s="86"/>
      <c r="AV41" s="225"/>
      <c r="AW41" s="225"/>
      <c r="AX41" s="225"/>
      <c r="AY41" s="225"/>
      <c r="AZ41" s="225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59" t="s">
        <v>59</v>
      </c>
      <c r="CL41" s="55"/>
      <c r="CM41" s="59"/>
      <c r="CN41" s="72" t="s">
        <v>83</v>
      </c>
      <c r="CO41" s="86"/>
      <c r="CP41" s="86"/>
      <c r="CQ41" s="59" t="s">
        <v>59</v>
      </c>
      <c r="CR41" s="55"/>
      <c r="CS41" s="59"/>
      <c r="CT41" s="72" t="s">
        <v>86</v>
      </c>
      <c r="CU41" s="86"/>
      <c r="CV41" s="86"/>
      <c r="CW41" s="86"/>
      <c r="CX41" s="57" t="s">
        <v>63</v>
      </c>
      <c r="CY41" s="55"/>
      <c r="CZ41" s="59"/>
      <c r="DA41" s="72" t="s">
        <v>86</v>
      </c>
      <c r="DE41" s="59" t="s">
        <v>59</v>
      </c>
      <c r="DF41" s="55"/>
      <c r="DG41" s="59"/>
      <c r="DH41" s="72" t="s">
        <v>78</v>
      </c>
      <c r="DJ41" s="86"/>
      <c r="DK41" s="57" t="s">
        <v>63</v>
      </c>
      <c r="DL41" s="55"/>
      <c r="DM41" s="59"/>
      <c r="DN41" s="72" t="s">
        <v>86</v>
      </c>
    </row>
    <row r="42" spans="25:118" ht="18.75">
      <c r="Y42" s="102"/>
      <c r="AE42" s="102"/>
      <c r="AM42" s="102"/>
      <c r="AN42" s="46"/>
      <c r="AO42" s="46"/>
      <c r="AP42" s="46"/>
      <c r="AQ42" s="46"/>
      <c r="AR42" s="46"/>
      <c r="AS42" s="46"/>
      <c r="AT42" s="46"/>
      <c r="AU42" s="46"/>
      <c r="AV42" s="223"/>
      <c r="AW42" s="223"/>
      <c r="AX42" s="223"/>
      <c r="AY42" s="223"/>
      <c r="AZ42" s="223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59"/>
      <c r="CL42" s="55"/>
      <c r="CM42" s="59"/>
      <c r="CN42" s="66" t="s">
        <v>84</v>
      </c>
      <c r="CO42" s="46"/>
      <c r="CP42" s="46"/>
      <c r="CQ42" s="59"/>
      <c r="CR42" s="55"/>
      <c r="CS42" s="59"/>
      <c r="CT42" s="66" t="s">
        <v>84</v>
      </c>
      <c r="CU42" s="46"/>
      <c r="CV42" s="46"/>
      <c r="CW42" s="46"/>
      <c r="CX42" s="59" t="s">
        <v>64</v>
      </c>
      <c r="CY42" s="55"/>
      <c r="CZ42" s="59"/>
      <c r="DA42" s="72" t="s">
        <v>88</v>
      </c>
      <c r="DE42" s="59"/>
      <c r="DF42" s="55"/>
      <c r="DG42" s="59"/>
      <c r="DH42" s="66" t="s">
        <v>75</v>
      </c>
      <c r="DJ42" s="46"/>
      <c r="DK42" s="59" t="s">
        <v>64</v>
      </c>
      <c r="DL42" s="55"/>
      <c r="DM42" s="59"/>
      <c r="DN42" s="72" t="s">
        <v>88</v>
      </c>
    </row>
    <row r="43" spans="25:118" ht="18.75">
      <c r="Y43" s="106"/>
      <c r="AE43" s="106"/>
      <c r="AM43" s="106"/>
      <c r="AN43" s="87"/>
      <c r="AO43" s="87"/>
      <c r="AP43" s="87"/>
      <c r="AQ43" s="87"/>
      <c r="AR43" s="87"/>
      <c r="AS43" s="87"/>
      <c r="AT43" s="87"/>
      <c r="AU43" s="87"/>
      <c r="AW43" s="226"/>
      <c r="AX43" s="226"/>
      <c r="AY43" s="226"/>
      <c r="AZ43" s="226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62" t="s">
        <v>59</v>
      </c>
      <c r="CL43" s="63"/>
      <c r="CM43" s="62"/>
      <c r="CN43" s="73"/>
      <c r="CO43" s="87"/>
      <c r="CP43" s="87"/>
      <c r="CQ43" s="62" t="s">
        <v>59</v>
      </c>
      <c r="CR43" s="63"/>
      <c r="CS43" s="62"/>
      <c r="CT43" s="73"/>
      <c r="CU43" s="87"/>
      <c r="CV43" s="87"/>
      <c r="CW43" s="87"/>
      <c r="CX43" s="62"/>
      <c r="CY43" s="63"/>
      <c r="CZ43" s="62"/>
      <c r="DA43" s="67"/>
      <c r="DE43" s="62" t="s">
        <v>59</v>
      </c>
      <c r="DF43" s="63"/>
      <c r="DG43" s="62"/>
      <c r="DH43" s="73"/>
      <c r="DJ43" s="87"/>
      <c r="DK43" s="62"/>
      <c r="DL43" s="63"/>
      <c r="DM43" s="62"/>
      <c r="DN43" s="67"/>
    </row>
    <row r="45" ht="18.75">
      <c r="I45" s="22"/>
    </row>
  </sheetData>
  <sheetProtection/>
  <mergeCells count="50">
    <mergeCell ref="L14:N14"/>
    <mergeCell ref="I16:O16"/>
    <mergeCell ref="I30:S30"/>
    <mergeCell ref="I34:Q34"/>
    <mergeCell ref="U3:X3"/>
    <mergeCell ref="CK15:CN15"/>
    <mergeCell ref="AV24:AW26"/>
    <mergeCell ref="AY24:AZ24"/>
    <mergeCell ref="AY25:AZ25"/>
    <mergeCell ref="CK25:CN25"/>
    <mergeCell ref="CQ15:CT15"/>
    <mergeCell ref="CX15:DA15"/>
    <mergeCell ref="DE15:DH15"/>
    <mergeCell ref="DK15:DN15"/>
    <mergeCell ref="AA20:AB20"/>
    <mergeCell ref="CK20:CN20"/>
    <mergeCell ref="CQ20:CT20"/>
    <mergeCell ref="CX20:DA20"/>
    <mergeCell ref="DE20:DH20"/>
    <mergeCell ref="DK20:DN20"/>
    <mergeCell ref="CQ25:CT25"/>
    <mergeCell ref="CX25:DA25"/>
    <mergeCell ref="DE25:DH25"/>
    <mergeCell ref="DK25:DN25"/>
    <mergeCell ref="AY26:AZ26"/>
    <mergeCell ref="AY31:AZ31"/>
    <mergeCell ref="AV32:AW35"/>
    <mergeCell ref="AY32:AZ32"/>
    <mergeCell ref="AY33:AZ35"/>
    <mergeCell ref="AV27:AW31"/>
    <mergeCell ref="AY27:AZ27"/>
    <mergeCell ref="AY28:AZ28"/>
    <mergeCell ref="AY29:AZ29"/>
    <mergeCell ref="CK37:CN37"/>
    <mergeCell ref="CQ37:CT37"/>
    <mergeCell ref="CX37:DA37"/>
    <mergeCell ref="DE37:DH37"/>
    <mergeCell ref="DK37:DN37"/>
    <mergeCell ref="CX30:DA30"/>
    <mergeCell ref="DE30:DH30"/>
    <mergeCell ref="DK30:DN30"/>
    <mergeCell ref="CK30:CN30"/>
    <mergeCell ref="CQ30:CT30"/>
    <mergeCell ref="AQ22:AT29"/>
    <mergeCell ref="AQ11:AT11"/>
    <mergeCell ref="AQ13:AT15"/>
    <mergeCell ref="AQ16:AT16"/>
    <mergeCell ref="AQ18:AT18"/>
    <mergeCell ref="AQ19:AT19"/>
    <mergeCell ref="AQ21:AT21"/>
  </mergeCell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view="pageLayout" workbookViewId="0" topLeftCell="A1">
      <selection activeCell="B3" sqref="B3"/>
    </sheetView>
  </sheetViews>
  <sheetFormatPr defaultColWidth="9.140625" defaultRowHeight="15"/>
  <cols>
    <col min="1" max="1" width="5.57421875" style="302" customWidth="1"/>
    <col min="2" max="2" width="20.28125" style="0" customWidth="1"/>
    <col min="3" max="3" width="30.8515625" style="0" customWidth="1"/>
    <col min="4" max="4" width="19.8515625" style="0" customWidth="1"/>
    <col min="5" max="5" width="15.421875" style="0" customWidth="1"/>
  </cols>
  <sheetData>
    <row r="1" spans="1:5" ht="15">
      <c r="A1" s="357" t="s">
        <v>233</v>
      </c>
      <c r="B1" s="357"/>
      <c r="C1" s="357"/>
      <c r="D1" s="357"/>
      <c r="E1" s="357"/>
    </row>
    <row r="2" spans="1:5" ht="15.75" thickBot="1">
      <c r="A2" s="357"/>
      <c r="B2" s="357"/>
      <c r="C2" s="357"/>
      <c r="D2" s="357"/>
      <c r="E2" s="357"/>
    </row>
    <row r="3" spans="1:5" ht="52.5" customHeight="1" thickBot="1">
      <c r="A3" s="305" t="s">
        <v>234</v>
      </c>
      <c r="B3" s="306" t="s">
        <v>193</v>
      </c>
      <c r="C3" s="306" t="s">
        <v>235</v>
      </c>
      <c r="D3" s="306" t="s">
        <v>237</v>
      </c>
      <c r="E3" s="306" t="s">
        <v>236</v>
      </c>
    </row>
    <row r="4" spans="1:5" ht="94.5">
      <c r="A4" s="284">
        <v>1</v>
      </c>
      <c r="B4" s="303" t="s">
        <v>238</v>
      </c>
      <c r="C4" s="303" t="s">
        <v>239</v>
      </c>
      <c r="D4" s="303" t="s">
        <v>252</v>
      </c>
      <c r="E4" s="304" t="s">
        <v>240</v>
      </c>
    </row>
    <row r="5" spans="1:5" ht="126" customHeight="1">
      <c r="A5" s="285">
        <v>2</v>
      </c>
      <c r="B5" s="294" t="s">
        <v>241</v>
      </c>
      <c r="C5" s="295" t="s">
        <v>242</v>
      </c>
      <c r="D5" s="295" t="s">
        <v>243</v>
      </c>
      <c r="E5" s="293" t="s">
        <v>240</v>
      </c>
    </row>
    <row r="6" spans="1:5" ht="157.5">
      <c r="A6" s="128">
        <v>3</v>
      </c>
      <c r="B6" s="296" t="s">
        <v>244</v>
      </c>
      <c r="C6" s="296" t="s">
        <v>246</v>
      </c>
      <c r="D6" s="292" t="s">
        <v>247</v>
      </c>
      <c r="E6" s="295" t="s">
        <v>245</v>
      </c>
    </row>
    <row r="7" spans="1:5" ht="83.25" customHeight="1">
      <c r="A7" s="285">
        <v>4</v>
      </c>
      <c r="B7" s="297" t="s">
        <v>248</v>
      </c>
      <c r="C7" s="298" t="s">
        <v>249</v>
      </c>
      <c r="D7" s="299" t="s">
        <v>255</v>
      </c>
      <c r="E7" s="285" t="s">
        <v>254</v>
      </c>
    </row>
    <row r="8" spans="1:5" ht="94.5">
      <c r="A8" s="128">
        <v>5</v>
      </c>
      <c r="B8" s="300" t="s">
        <v>250</v>
      </c>
      <c r="C8" s="301" t="s">
        <v>251</v>
      </c>
      <c r="D8" s="292" t="s">
        <v>252</v>
      </c>
      <c r="E8" s="199" t="s">
        <v>253</v>
      </c>
    </row>
    <row r="9" spans="1:5" ht="15.75">
      <c r="A9" s="286"/>
      <c r="B9" s="287"/>
      <c r="C9" s="288"/>
      <c r="D9" s="288"/>
      <c r="E9" s="288"/>
    </row>
    <row r="10" spans="1:5" ht="18.75">
      <c r="A10" s="289"/>
      <c r="B10" s="290"/>
      <c r="C10" s="290"/>
      <c r="D10" s="290"/>
      <c r="E10" s="290"/>
    </row>
    <row r="11" spans="1:5" ht="18.75">
      <c r="A11" s="289"/>
      <c r="B11" s="291"/>
      <c r="C11" s="291"/>
      <c r="D11" s="291"/>
      <c r="E11" s="291"/>
    </row>
  </sheetData>
  <sheetProtection/>
  <mergeCells count="1">
    <mergeCell ref="A1:E2"/>
  </mergeCells>
  <printOptions/>
  <pageMargins left="0.4166666666666667" right="0.14583333333333334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SToUN</dc:creator>
  <cp:keywords/>
  <dc:description/>
  <cp:lastModifiedBy>Triller-NV</cp:lastModifiedBy>
  <cp:lastPrinted>2016-05-02T13:48:45Z</cp:lastPrinted>
  <dcterms:created xsi:type="dcterms:W3CDTF">2011-08-28T12:09:01Z</dcterms:created>
  <dcterms:modified xsi:type="dcterms:W3CDTF">2021-02-24T10:27:18Z</dcterms:modified>
  <cp:category/>
  <cp:version/>
  <cp:contentType/>
  <cp:contentStatus/>
</cp:coreProperties>
</file>